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3290" windowHeight="8010"/>
  </bookViews>
  <sheets>
    <sheet name="ALL" sheetId="6" r:id="rId1"/>
    <sheet name="URE-142" sheetId="10" r:id="rId2"/>
    <sheet name="URE-430" sheetId="3" r:id="rId3"/>
    <sheet name="URE-Dig" sheetId="7" r:id="rId4"/>
    <sheet name="DMR-Marc" sheetId="13" r:id="rId5"/>
    <sheet name="URE-otros" sheetId="14" r:id="rId6"/>
    <sheet name="URE-Beacons" sheetId="15" r:id="rId7"/>
    <sheet name="Brandmeister" sheetId="9" r:id="rId8"/>
    <sheet name="DMRplus" sheetId="8" r:id="rId9"/>
    <sheet name="AMIRED" sheetId="12" r:id="rId10"/>
    <sheet name="FCR" sheetId="16" r:id="rId11"/>
    <sheet name="Band Plan" sheetId="18" r:id="rId12"/>
  </sheets>
  <definedNames>
    <definedName name="_xlnm._FilterDatabase" localSheetId="0" hidden="1">ALL!$A$1:$Z$341</definedName>
    <definedName name="_xlnm._FilterDatabase" localSheetId="11" hidden="1">'Band Plan'!$A$1:$J$131</definedName>
    <definedName name="_xlnm._FilterDatabase" localSheetId="7" hidden="1">Brandmeister!$A$1:$L$1</definedName>
    <definedName name="_xlnm._FilterDatabase" localSheetId="4" hidden="1">'DMR-Marc'!$A$1:$K$60</definedName>
    <definedName name="_xlnm._FilterDatabase" localSheetId="3" hidden="1">'URE-Dig'!$A$1:$N$32</definedName>
    <definedName name="repe50.php?wmode_transparent" localSheetId="5">'URE-otros'!$A$2:$C$4</definedName>
  </definedNames>
  <calcPr calcId="125725"/>
</workbook>
</file>

<file path=xl/calcChain.xml><?xml version="1.0" encoding="utf-8"?>
<calcChain xmlns="http://schemas.openxmlformats.org/spreadsheetml/2006/main">
  <c r="I68" i="9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17"/>
  <c r="D7" i="14"/>
  <c r="D6"/>
  <c r="D5"/>
  <c r="D4"/>
  <c r="D3"/>
  <c r="D2"/>
  <c r="C26" i="12"/>
  <c r="C25"/>
  <c r="I27" i="9" l="1"/>
  <c r="I26"/>
  <c r="I24"/>
  <c r="I25"/>
  <c r="I23"/>
  <c r="I20"/>
  <c r="I22"/>
  <c r="I18"/>
  <c r="I19"/>
  <c r="I14"/>
  <c r="I15"/>
  <c r="I16"/>
  <c r="I12"/>
  <c r="I11"/>
  <c r="I9"/>
  <c r="I13"/>
  <c r="I10"/>
  <c r="I5"/>
  <c r="I4"/>
  <c r="I2"/>
  <c r="I8"/>
  <c r="I6"/>
  <c r="I7"/>
  <c r="I3"/>
  <c r="I38"/>
  <c r="I21"/>
  <c r="I37"/>
  <c r="I35"/>
  <c r="I34"/>
  <c r="I33"/>
  <c r="I28"/>
  <c r="I29"/>
  <c r="I36"/>
  <c r="I31"/>
  <c r="I32"/>
  <c r="I30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http://www.ure.es/appure/repetidores/repe50.php?wmode=transparent" htmlFormat="all"/>
  </connection>
</connections>
</file>

<file path=xl/sharedStrings.xml><?xml version="1.0" encoding="utf-8"?>
<sst xmlns="http://schemas.openxmlformats.org/spreadsheetml/2006/main" count="6932" uniqueCount="1799">
  <si>
    <t>D-Star</t>
  </si>
  <si>
    <t>,</t>
  </si>
  <si>
    <t>ED5YAJ</t>
  </si>
  <si>
    <t>EC2E</t>
  </si>
  <si>
    <t>IN92FQ</t>
  </si>
  <si>
    <t>URE Navarra</t>
  </si>
  <si>
    <t>ED1YAK</t>
  </si>
  <si>
    <t>IN53VL</t>
  </si>
  <si>
    <t>URE El Ferrol</t>
  </si>
  <si>
    <t>ED1YAN</t>
  </si>
  <si>
    <t>Asociación Palentina de Radioaficionados</t>
  </si>
  <si>
    <t>ED1YAP</t>
  </si>
  <si>
    <t>IN62BO</t>
  </si>
  <si>
    <t>R.C. Lugo</t>
  </si>
  <si>
    <t>ED1YAT</t>
  </si>
  <si>
    <t>IN83AJ </t>
  </si>
  <si>
    <t>R.C. Radioaficionados Montañeses</t>
  </si>
  <si>
    <t>ED1YAU</t>
  </si>
  <si>
    <t>IN73TA</t>
  </si>
  <si>
    <t>ED1YAV</t>
  </si>
  <si>
    <t>IN70EX</t>
  </si>
  <si>
    <t>Grupo Radiopaquete Salamanca</t>
  </si>
  <si>
    <t>ED1YAX</t>
  </si>
  <si>
    <t>RC Fene</t>
  </si>
  <si>
    <t>ED1YAY</t>
  </si>
  <si>
    <t>IN53XH</t>
  </si>
  <si>
    <t>URE A Coruña</t>
  </si>
  <si>
    <t>ED1YAZ</t>
  </si>
  <si>
    <t>IN72EU</t>
  </si>
  <si>
    <t>URE León</t>
  </si>
  <si>
    <t>ED1YBA</t>
  </si>
  <si>
    <t>Club de Radioaficionados Abulenses</t>
  </si>
  <si>
    <t>ED1YBD</t>
  </si>
  <si>
    <t>URE Narcea</t>
  </si>
  <si>
    <t>ED1YBE</t>
  </si>
  <si>
    <t>URE Asturias</t>
  </si>
  <si>
    <t>ED1YBF</t>
  </si>
  <si>
    <t>IN73EK</t>
  </si>
  <si>
    <t>ED1YBK</t>
  </si>
  <si>
    <t>URE Ourense</t>
  </si>
  <si>
    <t>ED1YBL</t>
  </si>
  <si>
    <t>ED1YBM</t>
  </si>
  <si>
    <t>URE Soria</t>
  </si>
  <si>
    <t>ED1YBO</t>
  </si>
  <si>
    <t>IN62RJ</t>
  </si>
  <si>
    <t>URE El Bierzo</t>
  </si>
  <si>
    <t>ED1YBP</t>
  </si>
  <si>
    <t>ED1YBS</t>
  </si>
  <si>
    <t>URE Rías Baixas</t>
  </si>
  <si>
    <t>ED1YBV</t>
  </si>
  <si>
    <t>IN71PP</t>
  </si>
  <si>
    <t>URE Valladolid</t>
  </si>
  <si>
    <t>ED1YCE</t>
  </si>
  <si>
    <t>URE Cantabria Oriental</t>
  </si>
  <si>
    <t>ED1YCF</t>
  </si>
  <si>
    <t>ED1ZAB</t>
  </si>
  <si>
    <t>IN70DW</t>
  </si>
  <si>
    <t>URE Salamanca</t>
  </si>
  <si>
    <t>ED1ZAJ</t>
  </si>
  <si>
    <t>IN61GV</t>
  </si>
  <si>
    <t>Comunicaciones Digitales de Galicia</t>
  </si>
  <si>
    <t>ED1ZAK</t>
  </si>
  <si>
    <t>ED1ZAV</t>
  </si>
  <si>
    <t>IN73CH </t>
  </si>
  <si>
    <t>CTCA URE Asturias</t>
  </si>
  <si>
    <t>ED2YAB</t>
  </si>
  <si>
    <t>IN83ND</t>
  </si>
  <si>
    <t>R.C. Unzueta de Laudio</t>
  </si>
  <si>
    <t>ED2YAE</t>
  </si>
  <si>
    <t>URE Vizcaya</t>
  </si>
  <si>
    <t>ED2YAG</t>
  </si>
  <si>
    <t>IN93BH</t>
  </si>
  <si>
    <t>URE San Sebastián</t>
  </si>
  <si>
    <t>ED2YAH</t>
  </si>
  <si>
    <t>IN91SR</t>
  </si>
  <si>
    <t>URE Zaragoza</t>
  </si>
  <si>
    <t>ED2YAJ</t>
  </si>
  <si>
    <t>IN91NP</t>
  </si>
  <si>
    <t>ED2YAL</t>
  </si>
  <si>
    <t>URE Teruel</t>
  </si>
  <si>
    <t>ED2YAN</t>
  </si>
  <si>
    <t>IN83PI</t>
  </si>
  <si>
    <t>As. Euskobite Elkarte</t>
  </si>
  <si>
    <t>ED2YAO</t>
  </si>
  <si>
    <t>IN83MF</t>
  </si>
  <si>
    <t>ED2YAP</t>
  </si>
  <si>
    <t>IN82QU</t>
  </si>
  <si>
    <t>RC Foronda (URE Álava)</t>
  </si>
  <si>
    <t>ED2ZAA</t>
  </si>
  <si>
    <t>ED3YAB</t>
  </si>
  <si>
    <t>AMIRED</t>
  </si>
  <si>
    <t>ED3YAC</t>
  </si>
  <si>
    <t>R.C. Castellar</t>
  </si>
  <si>
    <t>ED3YAD</t>
  </si>
  <si>
    <t>JN11BN</t>
  </si>
  <si>
    <t>Radio Club Sabadell</t>
  </si>
  <si>
    <t>ED3YAE</t>
  </si>
  <si>
    <t>JN01SU</t>
  </si>
  <si>
    <t>Asociación de Radioaficionados Solsonés</t>
  </si>
  <si>
    <t>ED3YAH</t>
  </si>
  <si>
    <t>ED3YAI</t>
  </si>
  <si>
    <t>ED3YAM</t>
  </si>
  <si>
    <t>URE Osona</t>
  </si>
  <si>
    <t>ED3YAN</t>
  </si>
  <si>
    <t>JN11BJ</t>
  </si>
  <si>
    <t>URE Barcelona</t>
  </si>
  <si>
    <t>ED3YAO</t>
  </si>
  <si>
    <t>R.C. Quijotes Internacionales</t>
  </si>
  <si>
    <t>ED3YAS</t>
  </si>
  <si>
    <t>JN11JP</t>
  </si>
  <si>
    <t>URE La Selva</t>
  </si>
  <si>
    <t>ED3YAT</t>
  </si>
  <si>
    <t>URE Badalona</t>
  </si>
  <si>
    <t>ED3YAV</t>
  </si>
  <si>
    <t>JN02JA</t>
  </si>
  <si>
    <t>R.C. Lleida</t>
  </si>
  <si>
    <t>ED3YBC</t>
  </si>
  <si>
    <t>JN11MU</t>
  </si>
  <si>
    <t>URE Baix Empordá</t>
  </si>
  <si>
    <t>ED4YAA</t>
  </si>
  <si>
    <t>IM88JW</t>
  </si>
  <si>
    <t>URE Ciudad Real</t>
  </si>
  <si>
    <t>ED4YAB</t>
  </si>
  <si>
    <t>IN80CH</t>
  </si>
  <si>
    <t>URE Leganés</t>
  </si>
  <si>
    <t>ED4YAF</t>
  </si>
  <si>
    <t>IN90CE</t>
  </si>
  <si>
    <t>URE Cuenca</t>
  </si>
  <si>
    <t>ED4YAG</t>
  </si>
  <si>
    <t>IN80DJ </t>
  </si>
  <si>
    <t>URE</t>
  </si>
  <si>
    <t>ED4YAJ</t>
  </si>
  <si>
    <t>ED4YAK</t>
  </si>
  <si>
    <t>Radio Club Henares</t>
  </si>
  <si>
    <t>ED4YAN</t>
  </si>
  <si>
    <t>IN80EJ</t>
  </si>
  <si>
    <t>URE Sección Local de Madrid</t>
  </si>
  <si>
    <t>ED4YAQ</t>
  </si>
  <si>
    <t>RC Francisco de Orellana</t>
  </si>
  <si>
    <t>ED4YAR</t>
  </si>
  <si>
    <t>ED4YAU</t>
  </si>
  <si>
    <t>IN80WC</t>
  </si>
  <si>
    <t>ED4YAV</t>
  </si>
  <si>
    <t>URE Talavera de la Reina</t>
  </si>
  <si>
    <t>ED4YAW</t>
  </si>
  <si>
    <t>IN70WQ</t>
  </si>
  <si>
    <t>URE Guadarrama</t>
  </si>
  <si>
    <t>ED4ZAD</t>
  </si>
  <si>
    <t>ED5YAA</t>
  </si>
  <si>
    <t>IM88TP</t>
  </si>
  <si>
    <t>Unión de Radioaficionados de Albacete</t>
  </si>
  <si>
    <t>ED5YAD</t>
  </si>
  <si>
    <t>JM08BU</t>
  </si>
  <si>
    <t>R.C. Montgó</t>
  </si>
  <si>
    <t>ED5YAE</t>
  </si>
  <si>
    <t>IM98WR</t>
  </si>
  <si>
    <t>URE Marina Baixa</t>
  </si>
  <si>
    <t>ED5YAF</t>
  </si>
  <si>
    <t>IM98OL</t>
  </si>
  <si>
    <t>URE Elda</t>
  </si>
  <si>
    <t>ED5YAG</t>
  </si>
  <si>
    <t>URE Alicante</t>
  </si>
  <si>
    <t>IM99TQ</t>
  </si>
  <si>
    <t>URE Valencia</t>
  </si>
  <si>
    <t>ED5YAL</t>
  </si>
  <si>
    <t>URE Murcia</t>
  </si>
  <si>
    <t>ED5YAM</t>
  </si>
  <si>
    <t>RC Montgó</t>
  </si>
  <si>
    <t>ED5YAS</t>
  </si>
  <si>
    <t>JN00BO</t>
  </si>
  <si>
    <t>URE Maestrazgo</t>
  </si>
  <si>
    <t>ED5YAU</t>
  </si>
  <si>
    <t>IN98WM</t>
  </si>
  <si>
    <t>URE Benidorm-Marina Baixa</t>
  </si>
  <si>
    <t>ED5YAV</t>
  </si>
  <si>
    <t>JM08BT</t>
  </si>
  <si>
    <t>ED5YAY</t>
  </si>
  <si>
    <t>URE Oeste de Valencia</t>
  </si>
  <si>
    <t>ED5ZAB</t>
  </si>
  <si>
    <t>ED5ZAC</t>
  </si>
  <si>
    <t>RC Denia</t>
  </si>
  <si>
    <t>ED6YAH</t>
  </si>
  <si>
    <t>JM19LM</t>
  </si>
  <si>
    <t>URE Pla de Mallorca</t>
  </si>
  <si>
    <t>ED6ZAA</t>
  </si>
  <si>
    <t>JM19OK</t>
  </si>
  <si>
    <t>ED6ZAB</t>
  </si>
  <si>
    <t>JM19KM</t>
  </si>
  <si>
    <t>ED7YAB</t>
  </si>
  <si>
    <t>URE Córdoba</t>
  </si>
  <si>
    <t>ED7YAE</t>
  </si>
  <si>
    <t>ED7YAL</t>
  </si>
  <si>
    <t>URE Jaen</t>
  </si>
  <si>
    <t>ED7YAM</t>
  </si>
  <si>
    <t>IM77OX</t>
  </si>
  <si>
    <t>ED7YAN</t>
  </si>
  <si>
    <t>URE Granada</t>
  </si>
  <si>
    <t>ED7YAR</t>
  </si>
  <si>
    <t>IM77EU</t>
  </si>
  <si>
    <t>Radio Club Sevilla</t>
  </si>
  <si>
    <t>ED7YAU</t>
  </si>
  <si>
    <t>ED7YAV</t>
  </si>
  <si>
    <t>IM66VM</t>
  </si>
  <si>
    <t>URE San Fernando</t>
  </si>
  <si>
    <t>ED7ZAD</t>
  </si>
  <si>
    <t>IM77OW</t>
  </si>
  <si>
    <t>ED7ZAE</t>
  </si>
  <si>
    <t>IM87ED</t>
  </si>
  <si>
    <t>ED7ZAJ</t>
  </si>
  <si>
    <t>IM76AT</t>
  </si>
  <si>
    <t>ED8YAB</t>
  </si>
  <si>
    <t>IL18CP</t>
  </si>
  <si>
    <t>Unión Radioaficionados Aridane</t>
  </si>
  <si>
    <t>ED8YAM</t>
  </si>
  <si>
    <t>URE Las Palmas</t>
  </si>
  <si>
    <t>ED8ZAB</t>
  </si>
  <si>
    <t>IL27FX</t>
  </si>
  <si>
    <t>RC Tuhoco de Velhoco</t>
  </si>
  <si>
    <t>ED9YAB</t>
  </si>
  <si>
    <t>URE Sección Ceuta</t>
  </si>
  <si>
    <t>FM</t>
  </si>
  <si>
    <t>-7.6</t>
  </si>
  <si>
    <t>(RU748</t>
  </si>
  <si>
    <t>-</t>
  </si>
  <si>
    <t>R98)</t>
  </si>
  <si>
    <t>(RU698</t>
  </si>
  <si>
    <t>R73)</t>
  </si>
  <si>
    <t>(RU702</t>
  </si>
  <si>
    <t>R75)</t>
  </si>
  <si>
    <t>IN71QX</t>
  </si>
  <si>
    <t>(RU692</t>
  </si>
  <si>
    <t>R70) </t>
  </si>
  <si>
    <t>(RU708</t>
  </si>
  <si>
    <t>R78)</t>
  </si>
  <si>
    <t>(RU696</t>
  </si>
  <si>
    <t>R72)</t>
  </si>
  <si>
    <t>Salamanca</t>
  </si>
  <si>
    <t>(RU712</t>
  </si>
  <si>
    <t>R80)</t>
  </si>
  <si>
    <t>IN63AK</t>
  </si>
  <si>
    <t>(RU704</t>
  </si>
  <si>
    <t>R76)</t>
  </si>
  <si>
    <t>(RU738</t>
  </si>
  <si>
    <t>R93)</t>
  </si>
  <si>
    <t>IN70PP</t>
  </si>
  <si>
    <t>(RU718</t>
  </si>
  <si>
    <t>R83)</t>
  </si>
  <si>
    <t>IN63SD</t>
  </si>
  <si>
    <t>(RU730</t>
  </si>
  <si>
    <t>R89)</t>
  </si>
  <si>
    <t>IN63QL</t>
  </si>
  <si>
    <t>(RU726</t>
  </si>
  <si>
    <t>R87)</t>
  </si>
  <si>
    <t>(RU708)</t>
  </si>
  <si>
    <t>IN62CI</t>
  </si>
  <si>
    <t>(RU700</t>
  </si>
  <si>
    <t>R74)</t>
  </si>
  <si>
    <t>IN62EI</t>
  </si>
  <si>
    <t>(RU744</t>
  </si>
  <si>
    <t>R96)</t>
  </si>
  <si>
    <t>IN81UW</t>
  </si>
  <si>
    <t>(RU734</t>
  </si>
  <si>
    <t>R91)</t>
  </si>
  <si>
    <t>(RU720</t>
  </si>
  <si>
    <t>R84) </t>
  </si>
  <si>
    <t>IN52PO</t>
  </si>
  <si>
    <t>(RU710</t>
  </si>
  <si>
    <t>R79)</t>
  </si>
  <si>
    <t>88.5</t>
  </si>
  <si>
    <t>IN52QJ</t>
  </si>
  <si>
    <t>(RU724</t>
  </si>
  <si>
    <t>R86)</t>
  </si>
  <si>
    <t>IN83GK</t>
  </si>
  <si>
    <t>(RU722</t>
  </si>
  <si>
    <t>R85)</t>
  </si>
  <si>
    <t>IN73OJ</t>
  </si>
  <si>
    <t>(RU664)</t>
  </si>
  <si>
    <t>(RU666)</t>
  </si>
  <si>
    <t>R70)</t>
  </si>
  <si>
    <t>IN82EH</t>
  </si>
  <si>
    <t>C4FM</t>
  </si>
  <si>
    <t>(RU690)</t>
  </si>
  <si>
    <t>R84)</t>
  </si>
  <si>
    <t>IN83RF</t>
  </si>
  <si>
    <t>(RU714</t>
  </si>
  <si>
    <t>R81)</t>
  </si>
  <si>
    <t>(RU-796</t>
  </si>
  <si>
    <t>Zaragoza</t>
  </si>
  <si>
    <t>(RU746</t>
  </si>
  <si>
    <t>R97)</t>
  </si>
  <si>
    <t>IN90LC</t>
  </si>
  <si>
    <t>(RU656)</t>
  </si>
  <si>
    <t>(RU752</t>
  </si>
  <si>
    <t>R100)</t>
  </si>
  <si>
    <t>(RU694)</t>
  </si>
  <si>
    <t>(RU668)</t>
  </si>
  <si>
    <t>(RU754</t>
  </si>
  <si>
    <t>R101)</t>
  </si>
  <si>
    <t>JN01VO</t>
  </si>
  <si>
    <t>JN11AQ</t>
  </si>
  <si>
    <t>(RU694</t>
  </si>
  <si>
    <t>R71)</t>
  </si>
  <si>
    <t>(RU742</t>
  </si>
  <si>
    <t>R95)</t>
  </si>
  <si>
    <t>JN00ET</t>
  </si>
  <si>
    <t>(RU750</t>
  </si>
  <si>
    <t>R99)</t>
  </si>
  <si>
    <t>JN02WH</t>
  </si>
  <si>
    <t>JN11EW</t>
  </si>
  <si>
    <t>Osona</t>
  </si>
  <si>
    <t>JN11BI</t>
  </si>
  <si>
    <t>(RU716</t>
  </si>
  <si>
    <t>R82)</t>
  </si>
  <si>
    <t>JN11CK</t>
  </si>
  <si>
    <t>Cuenca</t>
  </si>
  <si>
    <t>(RU-668)</t>
  </si>
  <si>
    <t>IN80KN</t>
  </si>
  <si>
    <t>(RU736</t>
  </si>
  <si>
    <t>R92)</t>
  </si>
  <si>
    <t>IN80FK</t>
  </si>
  <si>
    <t>(RU-716</t>
  </si>
  <si>
    <t>Madrid</t>
  </si>
  <si>
    <t>IM69WF</t>
  </si>
  <si>
    <t>IM79GA</t>
  </si>
  <si>
    <t>IN70PD</t>
  </si>
  <si>
    <t>(RU670)</t>
  </si>
  <si>
    <t>(RU728</t>
  </si>
  <si>
    <t>R88)</t>
  </si>
  <si>
    <t>(R720</t>
  </si>
  <si>
    <t>IM98SI</t>
  </si>
  <si>
    <t>Echolink</t>
  </si>
  <si>
    <t>Valencia</t>
  </si>
  <si>
    <t>IM97FU</t>
  </si>
  <si>
    <t>Murcia</t>
  </si>
  <si>
    <t>(RU706</t>
  </si>
  <si>
    <t>R77)</t>
  </si>
  <si>
    <t>IM99NJ</t>
  </si>
  <si>
    <t>(RU656) </t>
  </si>
  <si>
    <t>Denia</t>
  </si>
  <si>
    <t>Mallorca</t>
  </si>
  <si>
    <t>(RU660)</t>
  </si>
  <si>
    <t>(RU676)</t>
  </si>
  <si>
    <t>Córdoba</t>
  </si>
  <si>
    <t>IM76QO</t>
  </si>
  <si>
    <t>Málaga</t>
  </si>
  <si>
    <t>IM87FR</t>
  </si>
  <si>
    <t>IM87HB</t>
  </si>
  <si>
    <t>Granada</t>
  </si>
  <si>
    <t>(RU682)</t>
  </si>
  <si>
    <t>(RU664) </t>
  </si>
  <si>
    <t>(RU-720</t>
  </si>
  <si>
    <t>IL28ED</t>
  </si>
  <si>
    <t>(RU677)</t>
  </si>
  <si>
    <t>R71) </t>
  </si>
  <si>
    <t>IM75IV</t>
  </si>
  <si>
    <t>Mod</t>
  </si>
  <si>
    <t>Indicativo</t>
  </si>
  <si>
    <t>Canal</t>
  </si>
  <si>
    <t>Locator</t>
  </si>
  <si>
    <t>Entidad</t>
  </si>
  <si>
    <t>Offset</t>
  </si>
  <si>
    <t>Tono (Hz)</t>
  </si>
  <si>
    <t>CT URE Asturias</t>
  </si>
  <si>
    <t>Burgos Ham Radio</t>
  </si>
  <si>
    <t>RD Delta</t>
  </si>
  <si>
    <t>URE Málaga (http://dx.ea7urm.org)</t>
  </si>
  <si>
    <t>#</t>
  </si>
  <si>
    <t>F.Tx (MHz)</t>
  </si>
  <si>
    <t>Notas</t>
  </si>
  <si>
    <t>Prov</t>
  </si>
  <si>
    <t>(RU796</t>
  </si>
  <si>
    <t>DMR</t>
  </si>
  <si>
    <t>1 / Orense</t>
  </si>
  <si>
    <t>IN62ci</t>
  </si>
  <si>
    <t>RU660</t>
  </si>
  <si>
    <t>438.250 MHz</t>
  </si>
  <si>
    <t>-7.6 MHz</t>
  </si>
  <si>
    <t>77.0 Hz</t>
  </si>
  <si>
    <t>EA1CI</t>
  </si>
  <si>
    <t>IN62ei</t>
  </si>
  <si>
    <t>RU700</t>
  </si>
  <si>
    <t>438.750 Mhz</t>
  </si>
  <si>
    <t>-7.6 Mhz</t>
  </si>
  <si>
    <t>--</t>
  </si>
  <si>
    <t>Fusion</t>
  </si>
  <si>
    <t>URE Orense</t>
  </si>
  <si>
    <t>RV51</t>
  </si>
  <si>
    <t>145.6375 MHz</t>
  </si>
  <si>
    <t>-0.6 MHz</t>
  </si>
  <si>
    <t>ED1YBW</t>
  </si>
  <si>
    <t>1 / Vigo</t>
  </si>
  <si>
    <t>RV58</t>
  </si>
  <si>
    <t>145.725 MHz</t>
  </si>
  <si>
    <t>URV Val Miñor</t>
  </si>
  <si>
    <t>EB1BE</t>
  </si>
  <si>
    <t>En test</t>
  </si>
  <si>
    <t>1 / Salamanca</t>
  </si>
  <si>
    <t>IN70dw</t>
  </si>
  <si>
    <t>RU664</t>
  </si>
  <si>
    <t>438.300 MHz</t>
  </si>
  <si>
    <t>?</t>
  </si>
  <si>
    <t>ED1ZAE</t>
  </si>
  <si>
    <t>1 / Gijón</t>
  </si>
  <si>
    <t>IN73dm</t>
  </si>
  <si>
    <t>RU720</t>
  </si>
  <si>
    <t>439.000 MHz</t>
  </si>
  <si>
    <t>CC 1</t>
  </si>
  <si>
    <t>EB1TK</t>
  </si>
  <si>
    <t>1 / Verín</t>
  </si>
  <si>
    <t>IN61gw</t>
  </si>
  <si>
    <t>RU666</t>
  </si>
  <si>
    <t>438.325 MHz</t>
  </si>
  <si>
    <t>Grupo Cacharreo Orense</t>
  </si>
  <si>
    <t>EB1AJP</t>
  </si>
  <si>
    <t>Mod. B en Test</t>
  </si>
  <si>
    <t>ED2ZAE</t>
  </si>
  <si>
    <t>2 / Álava</t>
  </si>
  <si>
    <t>IN82qu</t>
  </si>
  <si>
    <t>RU694</t>
  </si>
  <si>
    <t>438.675 MHz</t>
  </si>
  <si>
    <t>RC Foronda</t>
  </si>
  <si>
    <t>EA2CQ</t>
  </si>
  <si>
    <t>ED2YAU</t>
  </si>
  <si>
    <t>2 / Bilbao</t>
  </si>
  <si>
    <t>IN83oi</t>
  </si>
  <si>
    <t>C4FM/FM</t>
  </si>
  <si>
    <t>Asoc. Radioaficionados Bilbainos</t>
  </si>
  <si>
    <t>2 / Zaragoza</t>
  </si>
  <si>
    <t>IN91np</t>
  </si>
  <si>
    <t>RU668</t>
  </si>
  <si>
    <t>438.350 MHz</t>
  </si>
  <si>
    <t>ED2ZAC</t>
  </si>
  <si>
    <t>IN83mg</t>
  </si>
  <si>
    <t>RU656</t>
  </si>
  <si>
    <t>438.200 MHz</t>
  </si>
  <si>
    <t>Asoc. Radioaficionados Bilbainos &amp; AMIRED</t>
  </si>
  <si>
    <t>EA2IP</t>
  </si>
  <si>
    <t>ED3YAK</t>
  </si>
  <si>
    <t>3 / Barcelona</t>
  </si>
  <si>
    <t>JN11bi</t>
  </si>
  <si>
    <t>RV52</t>
  </si>
  <si>
    <t>145.650 MHz</t>
  </si>
  <si>
    <t>ED3ZAQ</t>
  </si>
  <si>
    <t>3 / C. del Vallés</t>
  </si>
  <si>
    <t>JN11bo</t>
  </si>
  <si>
    <t>RU678</t>
  </si>
  <si>
    <t>438.475 MHz</t>
  </si>
  <si>
    <t>RC Castellar</t>
  </si>
  <si>
    <t>EA3ABN</t>
  </si>
  <si>
    <t>4 / Madrid</t>
  </si>
  <si>
    <t>IN80dj</t>
  </si>
  <si>
    <t>EA4TD</t>
  </si>
  <si>
    <t>4 / Cuenca</t>
  </si>
  <si>
    <t>IN80wc</t>
  </si>
  <si>
    <t>RU670</t>
  </si>
  <si>
    <t>438.375 MHz</t>
  </si>
  <si>
    <t>5 / Denia</t>
  </si>
  <si>
    <t>JM08bu</t>
  </si>
  <si>
    <t>RV46</t>
  </si>
  <si>
    <t>145.575 MHz</t>
  </si>
  <si>
    <t>RC Montgó Denia</t>
  </si>
  <si>
    <t>EA5VF</t>
  </si>
  <si>
    <t>5 / Valencia</t>
  </si>
  <si>
    <t>IM99tl</t>
  </si>
  <si>
    <t>RV55</t>
  </si>
  <si>
    <t>145.6875 MHz</t>
  </si>
  <si>
    <t>EA5KGD</t>
  </si>
  <si>
    <t>RS20</t>
  </si>
  <si>
    <t>1298.500 MHz</t>
  </si>
  <si>
    <t>-28 MHz</t>
  </si>
  <si>
    <t>ED5ZAE</t>
  </si>
  <si>
    <t>5 / Murcia</t>
  </si>
  <si>
    <t>IM97iu</t>
  </si>
  <si>
    <t>RC San Javier</t>
  </si>
  <si>
    <t>EB5AV</t>
  </si>
  <si>
    <t>ED5ZAG</t>
  </si>
  <si>
    <t>5 / Benidorm</t>
  </si>
  <si>
    <t>IM98xr</t>
  </si>
  <si>
    <t>RU662</t>
  </si>
  <si>
    <t>438.275 MHz</t>
  </si>
  <si>
    <t>URE Benidorm</t>
  </si>
  <si>
    <t>6 / Mallorca</t>
  </si>
  <si>
    <t>JM19ok</t>
  </si>
  <si>
    <t>URE Palma de Mallorca</t>
  </si>
  <si>
    <t>EA6QJ</t>
  </si>
  <si>
    <t>JM19km</t>
  </si>
  <si>
    <t>RU676</t>
  </si>
  <si>
    <t>438.450 MHz</t>
  </si>
  <si>
    <t>ED7ZAC</t>
  </si>
  <si>
    <t>7 / Málaga</t>
  </si>
  <si>
    <t>IM76qo</t>
  </si>
  <si>
    <t>URE Málaga</t>
  </si>
  <si>
    <t>7 / Córdoba</t>
  </si>
  <si>
    <t>IM77ow</t>
  </si>
  <si>
    <t>RU682</t>
  </si>
  <si>
    <t>439.325 MHz</t>
  </si>
  <si>
    <t>7 / Granada</t>
  </si>
  <si>
    <t>IM87ed</t>
  </si>
  <si>
    <t>7 / Cádiz</t>
  </si>
  <si>
    <t>IM76at</t>
  </si>
  <si>
    <t>ED8YAL</t>
  </si>
  <si>
    <t>8 / Gran Canaria</t>
  </si>
  <si>
    <t>IL27fw</t>
  </si>
  <si>
    <t>145.7125 MHZ</t>
  </si>
  <si>
    <t>+/-0 MHz</t>
  </si>
  <si>
    <t>RC Faycanes</t>
  </si>
  <si>
    <t>EA8EE</t>
  </si>
  <si>
    <t>8 / Las Palmas</t>
  </si>
  <si>
    <t>IL27fx</t>
  </si>
  <si>
    <t>RU677</t>
  </si>
  <si>
    <t>438.4625 MHz</t>
  </si>
  <si>
    <t>INDICATIVO</t>
  </si>
  <si>
    <t>DISTRITO</t>
  </si>
  <si>
    <t>LOCATOR</t>
  </si>
  <si>
    <t>CH</t>
  </si>
  <si>
    <t>FREQ</t>
  </si>
  <si>
    <t>SHIFT</t>
  </si>
  <si>
    <t>TONE/CC</t>
  </si>
  <si>
    <t>CLASE</t>
  </si>
  <si>
    <t>ENTIDAD</t>
  </si>
  <si>
    <t>SYSOP</t>
  </si>
  <si>
    <t>NOTAS</t>
  </si>
  <si>
    <t>ED1ZAS</t>
  </si>
  <si>
    <t>Hytera RD625</t>
  </si>
  <si>
    <t>A7.00.09.005</t>
  </si>
  <si>
    <t>438.225 MHz</t>
  </si>
  <si>
    <t>430.625 MHz</t>
  </si>
  <si>
    <t>Slot 1 &amp; 2 linked</t>
  </si>
  <si>
    <t>ED1YBQ</t>
  </si>
  <si>
    <t>MMDVM (Repeater)</t>
  </si>
  <si>
    <t>438.650 MHz</t>
  </si>
  <si>
    <t>431.050 MHz</t>
  </si>
  <si>
    <t>ED1ZAU</t>
  </si>
  <si>
    <t>A7.06.04.000</t>
  </si>
  <si>
    <t>438.500 MHz</t>
  </si>
  <si>
    <t>430.900 MHz</t>
  </si>
  <si>
    <t>ED1ZAW</t>
  </si>
  <si>
    <t>Hytera RD985</t>
  </si>
  <si>
    <t>438.400 MHz</t>
  </si>
  <si>
    <t>430.800 MHz</t>
  </si>
  <si>
    <t>430.750 MHz</t>
  </si>
  <si>
    <t>ED1ZAR</t>
  </si>
  <si>
    <t>Motorola DR3000</t>
  </si>
  <si>
    <t>R02.06.00.07</t>
  </si>
  <si>
    <t>ED2ZAD</t>
  </si>
  <si>
    <t>ED2YAR</t>
  </si>
  <si>
    <t>430.700 MHz</t>
  </si>
  <si>
    <t>ED2ZAF</t>
  </si>
  <si>
    <t>438.525 MHz</t>
  </si>
  <si>
    <t>430.925 MHz</t>
  </si>
  <si>
    <t>ED2YAV</t>
  </si>
  <si>
    <t>A6.00.05.004</t>
  </si>
  <si>
    <t>ED3ZAK</t>
  </si>
  <si>
    <t>438.4125 MHz</t>
  </si>
  <si>
    <t>430.8125 MHz</t>
  </si>
  <si>
    <t>145.050 MHz</t>
  </si>
  <si>
    <t>ED4ZAG</t>
  </si>
  <si>
    <t>438.425 MHz</t>
  </si>
  <si>
    <t>430.825 MHz</t>
  </si>
  <si>
    <t>ED5ZAH</t>
  </si>
  <si>
    <t>R02.40.20</t>
  </si>
  <si>
    <t>EA5ERC</t>
  </si>
  <si>
    <t>438.2625 MHz</t>
  </si>
  <si>
    <t>430.6625 MHz</t>
  </si>
  <si>
    <t>ED5ZAD</t>
  </si>
  <si>
    <t>439.175 MHz</t>
  </si>
  <si>
    <t>431.575 MHz</t>
  </si>
  <si>
    <t>430.650 MHz</t>
  </si>
  <si>
    <t>430.850 MHz</t>
  </si>
  <si>
    <t>ED7YAF</t>
  </si>
  <si>
    <t>438.875 MHz</t>
  </si>
  <si>
    <t>431.275 MHz</t>
  </si>
  <si>
    <t>ED7ZAI</t>
  </si>
  <si>
    <t>431.400 MHz</t>
  </si>
  <si>
    <t>EA1RKG</t>
  </si>
  <si>
    <t>MMDVM (Hotspot)</t>
  </si>
  <si>
    <t>439.975 MHz</t>
  </si>
  <si>
    <t>EA1IKF</t>
  </si>
  <si>
    <t>438.700 MHz</t>
  </si>
  <si>
    <t>431.100 MHz</t>
  </si>
  <si>
    <t>EA1AGM</t>
  </si>
  <si>
    <t>EA1GLG</t>
  </si>
  <si>
    <t>EA1GLE</t>
  </si>
  <si>
    <t>EA2DCR</t>
  </si>
  <si>
    <t>431.750 MHz</t>
  </si>
  <si>
    <t>439.350 MHz</t>
  </si>
  <si>
    <t>EA2RCD</t>
  </si>
  <si>
    <t>EA3HKB</t>
  </si>
  <si>
    <t>439.800 MHz</t>
  </si>
  <si>
    <t>EA1HUZ</t>
  </si>
  <si>
    <t>430.775 MHz</t>
  </si>
  <si>
    <t>EA4URA</t>
  </si>
  <si>
    <t>430.675 MHz</t>
  </si>
  <si>
    <t>EA5GVK</t>
  </si>
  <si>
    <t>434.900 MHz</t>
  </si>
  <si>
    <t>NUMBER</t>
  </si>
  <si>
    <t>NAME</t>
  </si>
  <si>
    <t>HW</t>
  </si>
  <si>
    <t>FW</t>
  </si>
  <si>
    <t>TX</t>
  </si>
  <si>
    <t>RX</t>
  </si>
  <si>
    <t>CC</t>
  </si>
  <si>
    <t>STATUS</t>
  </si>
  <si>
    <t>MASTER</t>
  </si>
  <si>
    <t>EA5IHJ</t>
  </si>
  <si>
    <t>4370 Spain DMRplus Network</t>
  </si>
  <si>
    <t>430.0250 0.0</t>
  </si>
  <si>
    <t>EA7IYR</t>
  </si>
  <si>
    <t>Myrtle Beach, South Carolina</t>
  </si>
  <si>
    <t>435.0000 0.0</t>
  </si>
  <si>
    <t>EA7JOE</t>
  </si>
  <si>
    <t>Laidley Heights, Queensland</t>
  </si>
  <si>
    <t>438.0500 0.4</t>
  </si>
  <si>
    <t>Monte Sollube, Pais Vasco</t>
  </si>
  <si>
    <t>438.2000 -7.6</t>
  </si>
  <si>
    <t>BILBAO, Basque Country</t>
  </si>
  <si>
    <t>Montserrat - BCN, Cataluna</t>
  </si>
  <si>
    <t>4379 EA-Catalunya DMRplus</t>
  </si>
  <si>
    <t>439.4125 -7.6</t>
  </si>
  <si>
    <t>Castellar del Valles, Cataluna</t>
  </si>
  <si>
    <t>4373 EA-3 Spain DMRplus</t>
  </si>
  <si>
    <t>438.8000 -7.6</t>
  </si>
  <si>
    <t>GIRONA, Cataluna</t>
  </si>
  <si>
    <t>439.3750 -7.6</t>
  </si>
  <si>
    <t>ED3ZAG</t>
  </si>
  <si>
    <t>Barcelona, Cataluna</t>
  </si>
  <si>
    <t>438.3125 -7.6</t>
  </si>
  <si>
    <t>ED3ZAH</t>
  </si>
  <si>
    <t>439.0000 -7.6</t>
  </si>
  <si>
    <t>438.5250 -7.6</t>
  </si>
  <si>
    <t>ED3ZAR</t>
  </si>
  <si>
    <t>Almoster-Tarragona, Cataluna</t>
  </si>
  <si>
    <t>- Disconnect</t>
  </si>
  <si>
    <t>438.4500 -7.6</t>
  </si>
  <si>
    <t>FELANITX - MALLORCA, Islas Baleares</t>
  </si>
  <si>
    <t>430.6500 7.6</t>
  </si>
  <si>
    <t>Los Reales-Estepona, Andalucia</t>
  </si>
  <si>
    <t>438.8750 -7.6</t>
  </si>
  <si>
    <t>CCMD/Gibalbin-Cadiz, Andalucia</t>
  </si>
  <si>
    <t>438.3000 -7.6</t>
  </si>
  <si>
    <t>NUM</t>
  </si>
  <si>
    <t>OL</t>
  </si>
  <si>
    <t>QTH</t>
  </si>
  <si>
    <t>Reflector</t>
  </si>
  <si>
    <t>QRG</t>
  </si>
  <si>
    <t>Model</t>
  </si>
  <si>
    <t>CALL</t>
  </si>
  <si>
    <t>ID</t>
  </si>
  <si>
    <t>Hotspot Crossband ED8ZAB</t>
  </si>
  <si>
    <t>CT/CC</t>
  </si>
  <si>
    <t>Shift</t>
  </si>
  <si>
    <t>DB</t>
  </si>
  <si>
    <t>Dig</t>
  </si>
  <si>
    <t>SysOp</t>
  </si>
  <si>
    <t>Clase</t>
  </si>
  <si>
    <t>BM</t>
  </si>
  <si>
    <t>tx#</t>
  </si>
  <si>
    <t>rx#</t>
  </si>
  <si>
    <t>freq#</t>
  </si>
  <si>
    <t>FREQ#</t>
  </si>
  <si>
    <t>EA4YAH</t>
  </si>
  <si>
    <t>ED1YAB</t>
  </si>
  <si>
    <t>ED1YAC</t>
  </si>
  <si>
    <t>ED1YAD</t>
  </si>
  <si>
    <t>ED1YAE</t>
  </si>
  <si>
    <t>ED1YAF</t>
  </si>
  <si>
    <t>ED1YAG</t>
  </si>
  <si>
    <t>ED1YAH</t>
  </si>
  <si>
    <t>ED1YAI</t>
  </si>
  <si>
    <t>ED1YAL</t>
  </si>
  <si>
    <t>ED1YAM</t>
  </si>
  <si>
    <t>ED1YAO</t>
  </si>
  <si>
    <t>ED1YAQ</t>
  </si>
  <si>
    <t>ED1YAS</t>
  </si>
  <si>
    <t>ED1YAW</t>
  </si>
  <si>
    <t>ED1YBB</t>
  </si>
  <si>
    <t>ED1YBC</t>
  </si>
  <si>
    <t>ED1YBG</t>
  </si>
  <si>
    <t>ED1YBH</t>
  </si>
  <si>
    <t>ED1YBI</t>
  </si>
  <si>
    <t>ED1YBJ</t>
  </si>
  <si>
    <t>ED1YBN</t>
  </si>
  <si>
    <t>ED1YBT</t>
  </si>
  <si>
    <t>ED1YBU</t>
  </si>
  <si>
    <t>ED1YBX</t>
  </si>
  <si>
    <t>ED1YBY</t>
  </si>
  <si>
    <t>ED1YBZ</t>
  </si>
  <si>
    <t>ED1YCB</t>
  </si>
  <si>
    <t>ED2YAA</t>
  </si>
  <si>
    <t>ED2YAC</t>
  </si>
  <si>
    <t>ED2YAD</t>
  </si>
  <si>
    <t>ED2YAF</t>
  </si>
  <si>
    <t>ED2YAI</t>
  </si>
  <si>
    <t>ED2YAK</t>
  </si>
  <si>
    <t>ED2YAM</t>
  </si>
  <si>
    <t>ED2YAQ</t>
  </si>
  <si>
    <t>ED2YAS</t>
  </si>
  <si>
    <t>ED2ZAB</t>
  </si>
  <si>
    <t>ED3YAF</t>
  </si>
  <si>
    <t>ED3YAG</t>
  </si>
  <si>
    <t>ED3YAJ</t>
  </si>
  <si>
    <t>ED3YAL</t>
  </si>
  <si>
    <t>ED3YAP</t>
  </si>
  <si>
    <t>ED3YAQ</t>
  </si>
  <si>
    <t>ED3YAU</t>
  </si>
  <si>
    <t>ED3YAW</t>
  </si>
  <si>
    <t>ED3YAY</t>
  </si>
  <si>
    <t>ED3YAZ</t>
  </si>
  <si>
    <t>ED3YBA</t>
  </si>
  <si>
    <t>ED3YBB</t>
  </si>
  <si>
    <t>ED4YAC</t>
  </si>
  <si>
    <t>ED4YAD</t>
  </si>
  <si>
    <t>ED4YAE</t>
  </si>
  <si>
    <t>ED4YAI</t>
  </si>
  <si>
    <t>ED4YAL</t>
  </si>
  <si>
    <t>ED4YAM</t>
  </si>
  <si>
    <t>ED4YAO</t>
  </si>
  <si>
    <t>ED4YAP</t>
  </si>
  <si>
    <t>ED4YAS</t>
  </si>
  <si>
    <t>ED4YAT</t>
  </si>
  <si>
    <t>ED4YAY</t>
  </si>
  <si>
    <t>ED4YAZ</t>
  </si>
  <si>
    <t>ED4YBA</t>
  </si>
  <si>
    <t>ED5YAB</t>
  </si>
  <si>
    <t>ED5YAH</t>
  </si>
  <si>
    <t>ED5YAI</t>
  </si>
  <si>
    <t>ED5YAK</t>
  </si>
  <si>
    <t>ED5YAN</t>
  </si>
  <si>
    <t>ED5YAO</t>
  </si>
  <si>
    <t>ED5YAP</t>
  </si>
  <si>
    <t>ED5YAQ</t>
  </si>
  <si>
    <t>ED5YAR</t>
  </si>
  <si>
    <t>ED5YAT</t>
  </si>
  <si>
    <t>ED5YAW</t>
  </si>
  <si>
    <t>ED6YAA</t>
  </si>
  <si>
    <t>ED6YAB</t>
  </si>
  <si>
    <t>ED6YAC</t>
  </si>
  <si>
    <t>ED6YAD</t>
  </si>
  <si>
    <t>ED6YAE</t>
  </si>
  <si>
    <t>ED6YAF</t>
  </si>
  <si>
    <t>ED6YAG</t>
  </si>
  <si>
    <t>ED6ZAC</t>
  </si>
  <si>
    <t>ED7YAA</t>
  </si>
  <si>
    <t>ED7YAC</t>
  </si>
  <si>
    <t>ED7YAD</t>
  </si>
  <si>
    <t>ED7YAG</t>
  </si>
  <si>
    <t>ED7YAH</t>
  </si>
  <si>
    <t>ED7YAJ</t>
  </si>
  <si>
    <t>ED7YAK</t>
  </si>
  <si>
    <t>ED7YAO</t>
  </si>
  <si>
    <t>ED7YAP</t>
  </si>
  <si>
    <t>ED7YAQ</t>
  </si>
  <si>
    <t>ED7YAS</t>
  </si>
  <si>
    <t>ED7YAT</t>
  </si>
  <si>
    <t>ED8YAA</t>
  </si>
  <si>
    <t>ED8YAC</t>
  </si>
  <si>
    <t>ED8YAD</t>
  </si>
  <si>
    <t>ED8YAE</t>
  </si>
  <si>
    <t>ED8YAF</t>
  </si>
  <si>
    <t>ED8YAG</t>
  </si>
  <si>
    <t>ED8YAH</t>
  </si>
  <si>
    <t>ED8YAI</t>
  </si>
  <si>
    <t>ED9YAA</t>
  </si>
  <si>
    <t>(RV62</t>
  </si>
  <si>
    <t>R7)</t>
  </si>
  <si>
    <t>IM88JO</t>
  </si>
  <si>
    <t>(RV58</t>
  </si>
  <si>
    <t>R5)</t>
  </si>
  <si>
    <t>IN82SL</t>
  </si>
  <si>
    <t>Radio Club Rioja</t>
  </si>
  <si>
    <t>(RV60</t>
  </si>
  <si>
    <t>R6)</t>
  </si>
  <si>
    <t>IN92AD</t>
  </si>
  <si>
    <t>(RV50</t>
  </si>
  <si>
    <t>R1)</t>
  </si>
  <si>
    <t>IN63CO</t>
  </si>
  <si>
    <t>URE Coruña</t>
  </si>
  <si>
    <t>IN53SI</t>
  </si>
  <si>
    <t>R.C. Azor Internacional</t>
  </si>
  <si>
    <t>(RV56</t>
  </si>
  <si>
    <t>R4)</t>
  </si>
  <si>
    <t>(RV52</t>
  </si>
  <si>
    <t>R2)</t>
  </si>
  <si>
    <t>IN52RV</t>
  </si>
  <si>
    <t>R.C. SAR Santiago</t>
  </si>
  <si>
    <t>IN63FK</t>
  </si>
  <si>
    <t>URE Terracha</t>
  </si>
  <si>
    <t>IN62JR</t>
  </si>
  <si>
    <t>(RV48</t>
  </si>
  <si>
    <t>R0)</t>
  </si>
  <si>
    <t>(RV54</t>
  </si>
  <si>
    <t>R3)</t>
  </si>
  <si>
    <t>IN63GO</t>
  </si>
  <si>
    <t>R.C. Costa Lugo</t>
  </si>
  <si>
    <t>R.C. Aficionados Montañeses</t>
  </si>
  <si>
    <t>IN83CL</t>
  </si>
  <si>
    <t>IN53PG</t>
  </si>
  <si>
    <t>Club Bergantiños de Radio</t>
  </si>
  <si>
    <t>IN73BJ</t>
  </si>
  <si>
    <t>URE Oviedo</t>
  </si>
  <si>
    <t>IN63TI</t>
  </si>
  <si>
    <t>IN72CW</t>
  </si>
  <si>
    <t>IN73JJ</t>
  </si>
  <si>
    <t>IN70WW</t>
  </si>
  <si>
    <t>URE Segovia</t>
  </si>
  <si>
    <t>IN71QO</t>
  </si>
  <si>
    <t>IN52VO</t>
  </si>
  <si>
    <t>IN62IG</t>
  </si>
  <si>
    <t>Radio Club Unzueta</t>
  </si>
  <si>
    <t>IN83JE</t>
  </si>
  <si>
    <t>IN91GJ</t>
  </si>
  <si>
    <t>IN92RI</t>
  </si>
  <si>
    <t>URE Huesca</t>
  </si>
  <si>
    <t>JN01EM</t>
  </si>
  <si>
    <t>URE Valle del Cinca (web (http:</t>
  </si>
  <si>
    <t>IN82RX</t>
  </si>
  <si>
    <t>JN11ES</t>
  </si>
  <si>
    <t>URE Catalunya</t>
  </si>
  <si>
    <t>JN01WU</t>
  </si>
  <si>
    <t>URE Bages</t>
  </si>
  <si>
    <t>Radio Club Lleida</t>
  </si>
  <si>
    <t>JN01HO</t>
  </si>
  <si>
    <t>JN12GA</t>
  </si>
  <si>
    <t>URE Gironés</t>
  </si>
  <si>
    <t>JN12ED</t>
  </si>
  <si>
    <t>URE Garrotxa</t>
  </si>
  <si>
    <t>JN11MT</t>
  </si>
  <si>
    <t>URE Palamós</t>
  </si>
  <si>
    <t>URE Sierra Guadarrama</t>
  </si>
  <si>
    <t>IN80RT</t>
  </si>
  <si>
    <t>URE Cifuentes</t>
  </si>
  <si>
    <t>IM78WO</t>
  </si>
  <si>
    <t>R.C. Puertollano</t>
  </si>
  <si>
    <t>URE Cáceres</t>
  </si>
  <si>
    <t>IM68PL</t>
  </si>
  <si>
    <t>URE Badajoz</t>
  </si>
  <si>
    <t>IM68SU</t>
  </si>
  <si>
    <t>- Subtono 88.5 URE Mérida</t>
  </si>
  <si>
    <t>IM79XU</t>
  </si>
  <si>
    <t>URE Toledo</t>
  </si>
  <si>
    <t>IM98NS</t>
  </si>
  <si>
    <t>URAB</t>
  </si>
  <si>
    <t>IM97MO</t>
  </si>
  <si>
    <t>URE Cartagena</t>
  </si>
  <si>
    <t>JN00AC</t>
  </si>
  <si>
    <t>URE Castellón</t>
  </si>
  <si>
    <t>IM98WX</t>
  </si>
  <si>
    <t>URE Gandía</t>
  </si>
  <si>
    <t>IM98RX</t>
  </si>
  <si>
    <t>URE Játiva</t>
  </si>
  <si>
    <t>IM97NO</t>
  </si>
  <si>
    <t>RC Carthago</t>
  </si>
  <si>
    <t>IM97FJ</t>
  </si>
  <si>
    <t>RC Águilas</t>
  </si>
  <si>
    <t>JM19HO</t>
  </si>
  <si>
    <t>URE Palma</t>
  </si>
  <si>
    <t>JM19OI</t>
  </si>
  <si>
    <t>URE Manacor</t>
  </si>
  <si>
    <t>JM29BX</t>
  </si>
  <si>
    <t>URE Menorca</t>
  </si>
  <si>
    <t>JM08PV</t>
  </si>
  <si>
    <t>URE Ibiza</t>
  </si>
  <si>
    <t>JM1</t>
  </si>
  <si>
    <t>JM19RQ</t>
  </si>
  <si>
    <t>IM76JL</t>
  </si>
  <si>
    <t>URE Estepona</t>
  </si>
  <si>
    <t>IM86OU</t>
  </si>
  <si>
    <t>URE Almería</t>
  </si>
  <si>
    <t>IM87SF</t>
  </si>
  <si>
    <t>URE Cuanca del Almanzora</t>
  </si>
  <si>
    <t>IM86SU</t>
  </si>
  <si>
    <t>IM67OV</t>
  </si>
  <si>
    <t>URE Huelva</t>
  </si>
  <si>
    <t>IM76RW</t>
  </si>
  <si>
    <t>R.C. Romeo Alfa Charlie</t>
  </si>
  <si>
    <t>IM77AJ</t>
  </si>
  <si>
    <t>R.C. Sevilla</t>
  </si>
  <si>
    <t>IM87ON</t>
  </si>
  <si>
    <t>URE Baza</t>
  </si>
  <si>
    <t>IL39FC</t>
  </si>
  <si>
    <t>URE Arrecife</t>
  </si>
  <si>
    <t>IL07XR</t>
  </si>
  <si>
    <t>URE Aridane</t>
  </si>
  <si>
    <t>IL28HD</t>
  </si>
  <si>
    <t>IL27FW</t>
  </si>
  <si>
    <t>IL38BM</t>
  </si>
  <si>
    <t>URE Fuerteventura</t>
  </si>
  <si>
    <t>IL18UM</t>
  </si>
  <si>
    <t>URE S.C. Tenerife - La Laguna</t>
  </si>
  <si>
    <t>URE S.C. La Palma</t>
  </si>
  <si>
    <t>IL18JC</t>
  </si>
  <si>
    <t>URE La Gomera</t>
  </si>
  <si>
    <t>IM85MG</t>
  </si>
  <si>
    <t>URE Melilla</t>
  </si>
  <si>
    <t>(RV49</t>
  </si>
  <si>
    <t>(RV55</t>
  </si>
  <si>
    <t>(RV59</t>
  </si>
  <si>
    <t>(RV57</t>
  </si>
  <si>
    <t>APRS</t>
  </si>
  <si>
    <t>CLASS</t>
  </si>
  <si>
    <t>IN93FQ</t>
  </si>
  <si>
    <t>IN70OM</t>
  </si>
  <si>
    <t>Club Radioaficionados Abulenses</t>
  </si>
  <si>
    <t>IN61WW</t>
  </si>
  <si>
    <t>IN83CK</t>
  </si>
  <si>
    <t>IN72KU</t>
  </si>
  <si>
    <t>IN52PB</t>
  </si>
  <si>
    <t>IN82JG</t>
  </si>
  <si>
    <t>IN73WG</t>
  </si>
  <si>
    <t>Sección URE Torrelavega</t>
  </si>
  <si>
    <t xml:space="preserve"> URE Baixo Miño</t>
  </si>
  <si>
    <t>URE Zamora</t>
  </si>
  <si>
    <t xml:space="preserve"> URE Cantabria</t>
  </si>
  <si>
    <t xml:space="preserve"> URE Burgos</t>
  </si>
  <si>
    <t>IN52PF</t>
  </si>
  <si>
    <t>URE Vigo</t>
  </si>
  <si>
    <t xml:space="preserve"> URE Rías Baixas</t>
  </si>
  <si>
    <t>IN60VM</t>
  </si>
  <si>
    <t>IN72ST</t>
  </si>
  <si>
    <t>IN83XF</t>
  </si>
  <si>
    <t>Radioaficionados del Bidasoa</t>
  </si>
  <si>
    <t>IN83CH</t>
  </si>
  <si>
    <t>R.C. Ripollés</t>
  </si>
  <si>
    <t>JN12BE</t>
  </si>
  <si>
    <t>Asoc. Radioaf. Solsonés</t>
  </si>
  <si>
    <t>JN12LG</t>
  </si>
  <si>
    <t>URE Alt Empordá</t>
  </si>
  <si>
    <t>JN01CT</t>
  </si>
  <si>
    <t>Unión Radioaficionados Osona (URO)</t>
  </si>
  <si>
    <t>JN02IP</t>
  </si>
  <si>
    <t>URE Valle de Arán</t>
  </si>
  <si>
    <t>IN70UO</t>
  </si>
  <si>
    <t>URE Alcorcón</t>
  </si>
  <si>
    <t>URE Ruta del Quijote</t>
  </si>
  <si>
    <t>IN79VA</t>
  </si>
  <si>
    <t>IN60XA</t>
  </si>
  <si>
    <t>URE Plasencia</t>
  </si>
  <si>
    <t xml:space="preserve"> (RV58</t>
  </si>
  <si>
    <t>IM98RP</t>
  </si>
  <si>
    <t>URE Alcoy</t>
  </si>
  <si>
    <t xml:space="preserve"> URE Murcia</t>
  </si>
  <si>
    <t>Digigrup</t>
  </si>
  <si>
    <t>URE Albacete</t>
  </si>
  <si>
    <t>IM88XR</t>
  </si>
  <si>
    <t>JM19JR</t>
  </si>
  <si>
    <t>Unión Radioaficionados Islas Baleares</t>
  </si>
  <si>
    <t>JM19IR</t>
  </si>
  <si>
    <t>IM76DT</t>
  </si>
  <si>
    <t>Andalucia Unida por la Radio (AUR)</t>
  </si>
  <si>
    <t>URE Jaén</t>
  </si>
  <si>
    <t>M87CP</t>
  </si>
  <si>
    <t>Turó de l'Home (Montseny)</t>
  </si>
  <si>
    <t>Serra de Santa Magdalena</t>
  </si>
  <si>
    <t>Desp.</t>
  </si>
  <si>
    <t>Modulació</t>
  </si>
  <si>
    <t>Subtó</t>
  </si>
  <si>
    <t>Indicatiu</t>
  </si>
  <si>
    <t>Localizació</t>
  </si>
  <si>
    <t>Alçada</t>
  </si>
  <si>
    <t>Latitud</t>
  </si>
  <si>
    <t>Longitud</t>
  </si>
  <si>
    <t>Titular</t>
  </si>
  <si>
    <t>Web</t>
  </si>
  <si>
    <t>Observacions</t>
  </si>
  <si>
    <t>-600 KHz</t>
  </si>
  <si>
    <t>---</t>
  </si>
  <si>
    <t>JN11es</t>
  </si>
  <si>
    <t>1.712 m.</t>
  </si>
  <si>
    <t>41,46.67N</t>
  </si>
  <si>
    <t>002.26.16E</t>
  </si>
  <si>
    <t>URE CTC</t>
  </si>
  <si>
    <t>Abans EA3B</t>
  </si>
  <si>
    <t>JN12ed</t>
  </si>
  <si>
    <t>1.595 m.</t>
  </si>
  <si>
    <t>42.10.21N</t>
  </si>
  <si>
    <t>002.20.33E</t>
  </si>
  <si>
    <t>Abans EA3F</t>
  </si>
  <si>
    <t>250 m.</t>
  </si>
  <si>
    <t>41.21.92N</t>
  </si>
  <si>
    <t>002.09.58E</t>
  </si>
  <si>
    <t>Abans EA3C</t>
  </si>
  <si>
    <t>JN01ho</t>
  </si>
  <si>
    <t>Castell de Lleida</t>
  </si>
  <si>
    <t>200 m.</t>
  </si>
  <si>
    <t>41.37.00N</t>
  </si>
  <si>
    <t>000.37.00E</t>
  </si>
  <si>
    <t>http://www.ea3rck.net</t>
  </si>
  <si>
    <t>Abans EA3L</t>
  </si>
  <si>
    <t>EA3YAZ</t>
  </si>
  <si>
    <t>JN12ga</t>
  </si>
  <si>
    <t>Santuari de Nª Sª del Far (Girona)</t>
  </si>
  <si>
    <t>1.123 m.</t>
  </si>
  <si>
    <t>42.01.20N</t>
  </si>
  <si>
    <t>002.32.12E</t>
  </si>
  <si>
    <t>Abans EA3D</t>
  </si>
  <si>
    <t>77.0</t>
  </si>
  <si>
    <t>JN02ip</t>
  </si>
  <si>
    <t>Cap de Vaquèira (Naut Arán)</t>
  </si>
  <si>
    <t>2.600 m.</t>
  </si>
  <si>
    <t>42.41.53N</t>
  </si>
  <si>
    <t>000.58.48E</t>
  </si>
  <si>
    <t>Abans EA3J</t>
  </si>
  <si>
    <t>JN00et</t>
  </si>
  <si>
    <t>Montcaro (Tarragona)</t>
  </si>
  <si>
    <t>1.447 m.</t>
  </si>
  <si>
    <t>40.48.13N</t>
  </si>
  <si>
    <t>000.20.38E</t>
  </si>
  <si>
    <t>-600KHz</t>
  </si>
  <si>
    <t>71.9</t>
  </si>
  <si>
    <t>JN12lg</t>
  </si>
  <si>
    <t>550 m.</t>
  </si>
  <si>
    <t>42.16.27N</t>
  </si>
  <si>
    <t>002.57.03E</t>
  </si>
  <si>
    <t>URE Alt Empordà</t>
  </si>
  <si>
    <t>Abans EA3E</t>
  </si>
  <si>
    <t>JN01vo</t>
  </si>
  <si>
    <t>Sant Jeroni (Montserrat)</t>
  </si>
  <si>
    <t>1.236 m.</t>
  </si>
  <si>
    <t>41.36.34N</t>
  </si>
  <si>
    <t>001.49.13E</t>
  </si>
  <si>
    <t>JN01wu</t>
  </si>
  <si>
    <t>Turó dels Cellers Castellnou de B.</t>
  </si>
  <si>
    <t>602 m.</t>
  </si>
  <si>
    <t>41.50.76N</t>
  </si>
  <si>
    <t>001.50.15E</t>
  </si>
  <si>
    <t>Abans EA3G</t>
  </si>
  <si>
    <t>JN01ct</t>
  </si>
  <si>
    <t>Collsuspina (Barcelona)</t>
  </si>
  <si>
    <t>980 m.</t>
  </si>
  <si>
    <t>41.48.23N</t>
  </si>
  <si>
    <t>002.11.35E</t>
  </si>
  <si>
    <t>http://www.osonaradio.com</t>
  </si>
  <si>
    <t>EA3A</t>
  </si>
  <si>
    <t>JN00es</t>
  </si>
  <si>
    <t>Monte Caro</t>
  </si>
  <si>
    <t>1.442 m.</t>
  </si>
  <si>
    <t>40.48.17N</t>
  </si>
  <si>
    <t>000.20.62E</t>
  </si>
  <si>
    <t>URE Tarragona</t>
  </si>
  <si>
    <t>31.12.07.</t>
  </si>
  <si>
    <t>JN11mt</t>
  </si>
  <si>
    <t>359 m.</t>
  </si>
  <si>
    <t>41.59.75N</t>
  </si>
  <si>
    <t>003.02.48E</t>
  </si>
  <si>
    <t>Abans EA3I</t>
  </si>
  <si>
    <t>JN01su</t>
  </si>
  <si>
    <t>Pinós (Solsonès)</t>
  </si>
  <si>
    <t>930 m.</t>
  </si>
  <si>
    <t>41.50.20N</t>
  </si>
  <si>
    <t>001.28.00E</t>
  </si>
  <si>
    <t>JN02ja</t>
  </si>
  <si>
    <t>Sant Alís (Montsec d'Ares)</t>
  </si>
  <si>
    <t>1.639 m.</t>
  </si>
  <si>
    <t>42.02.38N</t>
  </si>
  <si>
    <t>000.47.23E</t>
  </si>
  <si>
    <t>Abans EA3K</t>
  </si>
  <si>
    <t>JN12ce</t>
  </si>
  <si>
    <t>El Catllar (Ripoll)</t>
  </si>
  <si>
    <t>1.118 m.</t>
  </si>
  <si>
    <t>42.11.34N</t>
  </si>
  <si>
    <t>002.10.'70E</t>
  </si>
  <si>
    <t>URE Ripollès</t>
  </si>
  <si>
    <t>-7.600 KHz</t>
  </si>
  <si>
    <t>EC3B</t>
  </si>
  <si>
    <t>JN11gs</t>
  </si>
  <si>
    <t>41.46.67N</t>
  </si>
  <si>
    <t>001.32.24E</t>
  </si>
  <si>
    <t>http://www.qsl.net/ea3sr</t>
  </si>
  <si>
    <t>Abans EC3J</t>
  </si>
  <si>
    <t>JN11mu</t>
  </si>
  <si>
    <t>41.50.05N</t>
  </si>
  <si>
    <t>Abans EC3A</t>
  </si>
  <si>
    <t>EC3H</t>
  </si>
  <si>
    <t>Serra Sala (Sant Mateu de Bages)</t>
  </si>
  <si>
    <t>730 m.</t>
  </si>
  <si>
    <t>41.50.84N</t>
  </si>
  <si>
    <t>001.50.48E</t>
  </si>
  <si>
    <t>JN11ct</t>
  </si>
  <si>
    <t>Abans EC3D</t>
  </si>
  <si>
    <t>JN11aq</t>
  </si>
  <si>
    <t>Puig de la Creu</t>
  </si>
  <si>
    <t>671 m.</t>
  </si>
  <si>
    <t>41.40.15N</t>
  </si>
  <si>
    <t>002.30.28E</t>
  </si>
  <si>
    <t>R. C. Castellar</t>
  </si>
  <si>
    <t>http://www.ea3rcc.com</t>
  </si>
  <si>
    <t>R.C.Quijotes Inter.</t>
  </si>
  <si>
    <t>Abans EC3G</t>
  </si>
  <si>
    <t>100 m.</t>
  </si>
  <si>
    <t>JN11ck</t>
  </si>
  <si>
    <t>30 m.</t>
  </si>
  <si>
    <t>41.27.10N</t>
  </si>
  <si>
    <t>002.14.79E</t>
  </si>
  <si>
    <t>JN11jp</t>
  </si>
  <si>
    <t>Far de Blanes (Girona)</t>
  </si>
  <si>
    <t>160 m.</t>
  </si>
  <si>
    <t>41.40.57N</t>
  </si>
  <si>
    <t>002.48.14E</t>
  </si>
  <si>
    <t>URE Blanes</t>
  </si>
  <si>
    <t>Abans EC3C</t>
  </si>
  <si>
    <t>JN11bn</t>
  </si>
  <si>
    <t>Sabadell (Barcelona)</t>
  </si>
  <si>
    <t>41.32.57N</t>
  </si>
  <si>
    <t>002.60.32E</t>
  </si>
  <si>
    <t>URE Sabadell</t>
  </si>
  <si>
    <t>EC3F</t>
  </si>
  <si>
    <t>JN01xm</t>
  </si>
  <si>
    <t>Ullastrell</t>
  </si>
  <si>
    <t>342 m.</t>
  </si>
  <si>
    <t>41.32.70N</t>
  </si>
  <si>
    <t>001.59.70E</t>
  </si>
  <si>
    <t>URE Terrassa</t>
  </si>
  <si>
    <t>JN11bk</t>
  </si>
  <si>
    <t>Tibidabo (Barcelona)</t>
  </si>
  <si>
    <t>512 m.</t>
  </si>
  <si>
    <t>41.25.38N</t>
  </si>
  <si>
    <t>002.07.15E</t>
  </si>
  <si>
    <t>Abans EC3E</t>
  </si>
  <si>
    <t>JN02lq</t>
  </si>
  <si>
    <t>2.500 m.</t>
  </si>
  <si>
    <t>http://www.amired.es</t>
  </si>
  <si>
    <t>JN02wh</t>
  </si>
  <si>
    <t>Tosa d'Alp</t>
  </si>
  <si>
    <t>2.536 m.</t>
  </si>
  <si>
    <t>42.19.16N</t>
  </si>
  <si>
    <t>001.53.34E</t>
  </si>
  <si>
    <t>JN11bp</t>
  </si>
  <si>
    <t>Cobertura</t>
  </si>
  <si>
    <t>EA3HKB-L</t>
  </si>
  <si>
    <t>El Garraf (+ propagació)</t>
  </si>
  <si>
    <t>EA3URC-L</t>
  </si>
  <si>
    <t>FM-Narrow</t>
  </si>
  <si>
    <t>El Vallès Occidental</t>
  </si>
  <si>
    <t>ED3ZAH-L</t>
  </si>
  <si>
    <t>El Ripollès, El Berguedà, El Bages, Osona, El Solsonès</t>
  </si>
  <si>
    <t>EA3GKP-L</t>
  </si>
  <si>
    <t>El Barcelonès, El Vallès Occidental, El Baix Llobregat, El Vallès Oriental, El Maresme (enllaçat amb 439.825 del Barcelonès)</t>
  </si>
  <si>
    <t>El Bages, L’Anoia, L’Alt Penedès, El Baix Llobregat</t>
  </si>
  <si>
    <t>ED3YAY-L</t>
  </si>
  <si>
    <t>El Segrià</t>
  </si>
  <si>
    <t>EA3ERT</t>
  </si>
  <si>
    <t>EA3RCA-L</t>
  </si>
  <si>
    <t>El Baix Empordà, La Selva</t>
  </si>
  <si>
    <t>La Tossa d’Alp (Gran cobertura)</t>
  </si>
  <si>
    <t>EA3CWQ</t>
  </si>
  <si>
    <t>-NO-</t>
  </si>
  <si>
    <t>El Baix Empordà</t>
  </si>
  <si>
    <t>ED3YAV-R</t>
  </si>
  <si>
    <t>L’Anoia, La Conca de Barberà, La Noguera, El Pallars Jussà, El Pla d’Urgell, La Segarra, El Segrià, L’Urgell</t>
  </si>
  <si>
    <t>ED3YAB-R</t>
  </si>
  <si>
    <t>Sud de BCN, El Garraf, Costa de Tarragona, Costa del País Valencià.</t>
  </si>
  <si>
    <t>EA3KY-R</t>
  </si>
  <si>
    <t>La Conca de Barberà, L’Alt Camp</t>
  </si>
  <si>
    <t>EA3ES-L</t>
  </si>
  <si>
    <t>El Baix Camp, El Tarragonès, El Baix Ebre, El Montsià</t>
  </si>
  <si>
    <t>EA3BR-L</t>
  </si>
  <si>
    <t>El Barcelonès</t>
  </si>
  <si>
    <t>EA3WR-L</t>
  </si>
  <si>
    <t>El Vallès Oriental</t>
  </si>
  <si>
    <t>ED3YAQ-R</t>
  </si>
  <si>
    <t>EA3ANS-L</t>
  </si>
  <si>
    <t>El Baix Llobregat</t>
  </si>
  <si>
    <t>EA3RDG-L</t>
  </si>
  <si>
    <t>Orense</t>
  </si>
  <si>
    <t>Verín</t>
  </si>
  <si>
    <t>Bilbao</t>
  </si>
  <si>
    <t>Vigo</t>
  </si>
  <si>
    <t>Benidorm</t>
  </si>
  <si>
    <t>Cádiz</t>
  </si>
  <si>
    <t>Gran Canaria</t>
  </si>
  <si>
    <t>Las Palmas</t>
  </si>
  <si>
    <t>Gijón</t>
  </si>
  <si>
    <t>Álava</t>
  </si>
  <si>
    <t>Turó dels Cellers (Castellnou de B.)</t>
  </si>
  <si>
    <t>Romanya de la Selva (Baix Empordà)</t>
  </si>
  <si>
    <t>Collsuspina (Osona)</t>
  </si>
  <si>
    <t>ED3YAI-R</t>
  </si>
  <si>
    <t>shift</t>
  </si>
  <si>
    <t>El Pallars Jussà. En aquesta freqüència s’enllaça amb el repetidor U74 ED3YAV</t>
  </si>
  <si>
    <t>Gijon</t>
  </si>
  <si>
    <t>Asturias</t>
  </si>
  <si>
    <t>Spain</t>
  </si>
  <si>
    <t>TS1 TS2</t>
  </si>
  <si>
    <t>Principado de Asturi</t>
  </si>
  <si>
    <t>DMR-plus</t>
  </si>
  <si>
    <t>Pico San Martín, Gi</t>
  </si>
  <si>
    <t>Bejar</t>
  </si>
  <si>
    <t>Castilla y Leuan</t>
  </si>
  <si>
    <t>EA1EZ</t>
  </si>
  <si>
    <t>None</t>
  </si>
  <si>
    <t>Monte Naranco Oviedo</t>
  </si>
  <si>
    <t>LEON</t>
  </si>
  <si>
    <t>Castile and Len</t>
  </si>
  <si>
    <t>EA1YC</t>
  </si>
  <si>
    <t>Repetidor Dstar Burg</t>
  </si>
  <si>
    <t>Castilla y Leon</t>
  </si>
  <si>
    <t>EA1IDU</t>
  </si>
  <si>
    <t>BrandMeister</t>
  </si>
  <si>
    <t>EB1EGO</t>
  </si>
  <si>
    <t>Ourense</t>
  </si>
  <si>
    <t>Galicia</t>
  </si>
  <si>
    <t>Monte Fontardion</t>
  </si>
  <si>
    <t>EA1RKF</t>
  </si>
  <si>
    <t>Monte Sollube</t>
  </si>
  <si>
    <t>Pais Vasco</t>
  </si>
  <si>
    <t>BILBAO</t>
  </si>
  <si>
    <t>Basque Country</t>
  </si>
  <si>
    <t>EB2DJB</t>
  </si>
  <si>
    <t>La Higa de Monreal</t>
  </si>
  <si>
    <t>Navarra</t>
  </si>
  <si>
    <t>EA2DDW</t>
  </si>
  <si>
    <t>Laudio</t>
  </si>
  <si>
    <t>EB2EMZ</t>
  </si>
  <si>
    <t>Urdingain</t>
  </si>
  <si>
    <t>Massachusetts</t>
  </si>
  <si>
    <t>Vitoria-Gasteiz</t>
  </si>
  <si>
    <t>Arnotegi - Bilbao</t>
  </si>
  <si>
    <t>EA3DKP</t>
  </si>
  <si>
    <t>Roses</t>
  </si>
  <si>
    <t>DMR-DL</t>
  </si>
  <si>
    <t>Castellar del Valles</t>
  </si>
  <si>
    <t>Cataluna</t>
  </si>
  <si>
    <t>Barcelona Tibidabo</t>
  </si>
  <si>
    <t>ED3ZAN</t>
  </si>
  <si>
    <t>Rocacorba (Girona)</t>
  </si>
  <si>
    <t>Barcelona</t>
  </si>
  <si>
    <t>EA3IK</t>
  </si>
  <si>
    <t>GIRONA</t>
  </si>
  <si>
    <t>Lleida</t>
  </si>
  <si>
    <t>Hytera</t>
  </si>
  <si>
    <t>Montjuic - Barcelona</t>
  </si>
  <si>
    <t>EA3FRB</t>
  </si>
  <si>
    <t>Caro</t>
  </si>
  <si>
    <t>EB3TC</t>
  </si>
  <si>
    <t>Collsuspina</t>
  </si>
  <si>
    <t>ED3ZAA</t>
  </si>
  <si>
    <t>Montseny</t>
  </si>
  <si>
    <t>EA3GFS</t>
  </si>
  <si>
    <t>Figueres</t>
  </si>
  <si>
    <t>EA3HSI</t>
  </si>
  <si>
    <t>Almoster-Tarragona</t>
  </si>
  <si>
    <t>EA3ES</t>
  </si>
  <si>
    <t>EB3GHN</t>
  </si>
  <si>
    <t>BADALONA</t>
  </si>
  <si>
    <t>Montserrat - BCN</t>
  </si>
  <si>
    <t>ED4ZAC</t>
  </si>
  <si>
    <t>In60xa</t>
  </si>
  <si>
    <t>excluding Albacete</t>
  </si>
  <si>
    <t>EA4HL</t>
  </si>
  <si>
    <t>CUENCA</t>
  </si>
  <si>
    <t>EA4XA</t>
  </si>
  <si>
    <t>Plasencia</t>
  </si>
  <si>
    <t>Chinchilla</t>
  </si>
  <si>
    <t>Castile-La Mancha</t>
  </si>
  <si>
    <t>EA5IJC</t>
  </si>
  <si>
    <t>MURCIA-CARRASCOY</t>
  </si>
  <si>
    <t>Regiuan de Murcia</t>
  </si>
  <si>
    <t>ED5ZAJ</t>
  </si>
  <si>
    <t>Alicante</t>
  </si>
  <si>
    <t>Valencian Community</t>
  </si>
  <si>
    <t>EA5IHI</t>
  </si>
  <si>
    <t>Chert, Castellon</t>
  </si>
  <si>
    <t>Cid, Petrer Alicante</t>
  </si>
  <si>
    <t>Comunidad Valenciana</t>
  </si>
  <si>
    <t>EA5GF</t>
  </si>
  <si>
    <t>FELANITX - MALLORCA</t>
  </si>
  <si>
    <t>Islas Baleares</t>
  </si>
  <si>
    <t>Randa - Mallorca</t>
  </si>
  <si>
    <t>CCMD/Gibalbin-Cadiz</t>
  </si>
  <si>
    <t>Andalucia</t>
  </si>
  <si>
    <t>EA7DYY</t>
  </si>
  <si>
    <t>Malaga</t>
  </si>
  <si>
    <t>EA7BJ</t>
  </si>
  <si>
    <t>CMD(S.Gibalbin)</t>
  </si>
  <si>
    <t>EA7UU</t>
  </si>
  <si>
    <t>Los Reales-Estepona</t>
  </si>
  <si>
    <t>EA7FQB</t>
  </si>
  <si>
    <t>ED7ZAK</t>
  </si>
  <si>
    <t>Sevilla</t>
  </si>
  <si>
    <t>EA7KE</t>
  </si>
  <si>
    <t>CERRO CEUTA (CADIZ)</t>
  </si>
  <si>
    <t>Vecindario</t>
  </si>
  <si>
    <t>Islas Canarias</t>
  </si>
  <si>
    <t>DMR ID</t>
  </si>
  <si>
    <t>City</t>
  </si>
  <si>
    <t>State/Prov</t>
  </si>
  <si>
    <t>Country</t>
  </si>
  <si>
    <t>Freq</t>
  </si>
  <si>
    <t>Color</t>
  </si>
  <si>
    <t>Timeslot</t>
  </si>
  <si>
    <t>Trustee</t>
  </si>
  <si>
    <t>Network</t>
  </si>
  <si>
    <t>RTTY (ASK/PSK)</t>
  </si>
  <si>
    <t>FAX (ASK)</t>
  </si>
  <si>
    <t>SSTV</t>
  </si>
  <si>
    <t>ED3YAB </t>
  </si>
  <si>
    <t>salida</t>
  </si>
  <si>
    <t>entrada</t>
  </si>
  <si>
    <t>Tosa d'Alp (Girona)</t>
  </si>
  <si>
    <t>QRT - DESTRUIDO POR URE</t>
  </si>
  <si>
    <t> FM</t>
  </si>
  <si>
    <t>(RF90)</t>
  </si>
  <si>
    <t>Subtono</t>
  </si>
  <si>
    <t>(RF95)</t>
  </si>
  <si>
    <t>(RF81)</t>
  </si>
  <si>
    <t>SALIDA</t>
  </si>
  <si>
    <t>ENTRADA</t>
  </si>
  <si>
    <t>MOD</t>
  </si>
  <si>
    <t>CANAL</t>
  </si>
  <si>
    <t>IN80DJ</t>
  </si>
  <si>
    <t>RC Dénia</t>
  </si>
  <si>
    <t>RH7</t>
  </si>
  <si>
    <t>IN70DI</t>
  </si>
  <si>
    <t>Sierra del Bejar</t>
  </si>
  <si>
    <t>D-STAR</t>
  </si>
  <si>
    <t>La Covatilla Grupo Radiopaquete Salamanca</t>
  </si>
  <si>
    <t>PROV</t>
  </si>
  <si>
    <t>TYPE</t>
  </si>
  <si>
    <t>Repeater</t>
  </si>
  <si>
    <t>Hotspot</t>
  </si>
  <si>
    <t>EA1HFI</t>
  </si>
  <si>
    <t>openSPOT v1.1</t>
  </si>
  <si>
    <t>435.000 MHz</t>
  </si>
  <si>
    <t>Linked in DMO mode</t>
  </si>
  <si>
    <t> 2141037</t>
  </si>
  <si>
    <t>EA1IPG</t>
  </si>
  <si>
    <t>DVMega (MMDVM)</t>
  </si>
  <si>
    <t>438.550 MHz</t>
  </si>
  <si>
    <t> 2141050</t>
  </si>
  <si>
    <t>EA1IGN</t>
  </si>
  <si>
    <t>434.600 MHz</t>
  </si>
  <si>
    <t> 2141084</t>
  </si>
  <si>
    <t>EA1ISI</t>
  </si>
  <si>
    <t>0.000 MHz</t>
  </si>
  <si>
    <t> 2141131</t>
  </si>
  <si>
    <t>EA1IKS</t>
  </si>
  <si>
    <t>435.150 MHz</t>
  </si>
  <si>
    <t> 2141168</t>
  </si>
  <si>
    <t>EA1HDI</t>
  </si>
  <si>
    <t>DVMega (BlueDV/Windows)</t>
  </si>
  <si>
    <t>1.0.0.9271</t>
  </si>
  <si>
    <t> 2141169</t>
  </si>
  <si>
    <t>EA1IRT</t>
  </si>
  <si>
    <t> 2142100</t>
  </si>
  <si>
    <t>EA2EKH</t>
  </si>
  <si>
    <t>435.100 MHz</t>
  </si>
  <si>
    <t> 2142113</t>
  </si>
  <si>
    <t>EA2DZT</t>
  </si>
  <si>
    <t> 2143035</t>
  </si>
  <si>
    <t> 2143048</t>
  </si>
  <si>
    <t>434.400 MHz</t>
  </si>
  <si>
    <t> 2143051</t>
  </si>
  <si>
    <t>EA3EG</t>
  </si>
  <si>
    <t> 2143058</t>
  </si>
  <si>
    <t> 2143085</t>
  </si>
  <si>
    <t>EA3HLJ</t>
  </si>
  <si>
    <t> 2143100</t>
  </si>
  <si>
    <t>EA3HHQ</t>
  </si>
  <si>
    <t> 2143106</t>
  </si>
  <si>
    <t>EA3BR</t>
  </si>
  <si>
    <t> 2143123</t>
  </si>
  <si>
    <t>EA3GYT</t>
  </si>
  <si>
    <t> 2143175</t>
  </si>
  <si>
    <t>EA3EIZ</t>
  </si>
  <si>
    <t> 2143207</t>
  </si>
  <si>
    <t>436.000 MHz</t>
  </si>
  <si>
    <t> 2144116</t>
  </si>
  <si>
    <t>EA4AOJ</t>
  </si>
  <si>
    <t>438.175 MHz</t>
  </si>
  <si>
    <t> 2144143</t>
  </si>
  <si>
    <t>EA4RCR</t>
  </si>
  <si>
    <t> 2145014</t>
  </si>
  <si>
    <t>EA5IDN</t>
  </si>
  <si>
    <t> 2145098</t>
  </si>
  <si>
    <t>EB5IGQ</t>
  </si>
  <si>
    <t> 2146007</t>
  </si>
  <si>
    <t>430.950 MHz</t>
  </si>
  <si>
    <t> 2147037</t>
  </si>
  <si>
    <t>EA7HNY</t>
  </si>
  <si>
    <t> 2147128</t>
  </si>
  <si>
    <t>EA7GWD</t>
  </si>
  <si>
    <t>DVMega (BlueDV/Android)</t>
  </si>
  <si>
    <t>1.0.68-DVMEGA_HR3.07</t>
  </si>
  <si>
    <t>434.920 MHz</t>
  </si>
  <si>
    <t> 2147146</t>
  </si>
  <si>
    <t>EA7OR</t>
  </si>
  <si>
    <t> 2148002</t>
  </si>
  <si>
    <t> 2148023</t>
  </si>
  <si>
    <t>EA8TK</t>
  </si>
  <si>
    <t> 2148034</t>
  </si>
  <si>
    <t>EA8II</t>
  </si>
  <si>
    <t>URE-Dig</t>
  </si>
  <si>
    <t>MARC</t>
  </si>
  <si>
    <t>NETWORK</t>
  </si>
  <si>
    <t>otros</t>
  </si>
  <si>
    <t>URE Mérida</t>
  </si>
  <si>
    <t>RF81</t>
  </si>
  <si>
    <t>RF90</t>
  </si>
  <si>
    <t>RF95</t>
  </si>
  <si>
    <t>RV48</t>
  </si>
  <si>
    <t>RV49</t>
  </si>
  <si>
    <t>RV50</t>
  </si>
  <si>
    <t>Ch</t>
  </si>
  <si>
    <t>RV54</t>
  </si>
  <si>
    <t>RV56</t>
  </si>
  <si>
    <t>RV57</t>
  </si>
  <si>
    <t>RV59</t>
  </si>
  <si>
    <t>RV60</t>
  </si>
  <si>
    <t>RV62</t>
  </si>
  <si>
    <t>RU658</t>
  </si>
  <si>
    <t>RU661</t>
  </si>
  <si>
    <t>R0</t>
  </si>
  <si>
    <t>R1</t>
  </si>
  <si>
    <t>R2</t>
  </si>
  <si>
    <t>R3</t>
  </si>
  <si>
    <t>R4</t>
  </si>
  <si>
    <t>R5</t>
  </si>
  <si>
    <t>R6</t>
  </si>
  <si>
    <t>R7</t>
  </si>
  <si>
    <t>RU665</t>
  </si>
  <si>
    <t>RU669</t>
  </si>
  <si>
    <t>RU672</t>
  </si>
  <si>
    <t>RU673</t>
  </si>
  <si>
    <t>RU674</t>
  </si>
  <si>
    <t>RU675</t>
  </si>
  <si>
    <t>RU680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</si>
  <si>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</si>
  <si>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</si>
  <si>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</si>
  <si>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</si>
  <si>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</si>
  <si>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</si>
  <si>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</si>
  <si>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</si>
  <si>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</si>
  <si>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</si>
  <si>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R63</t>
  </si>
  <si>
    <t>R62</t>
  </si>
  <si>
    <t>R82</t>
  </si>
  <si>
    <t>R65</t>
  </si>
  <si>
    <t>R64</t>
  </si>
  <si>
    <t>RU690</t>
  </si>
  <si>
    <t>R69</t>
  </si>
  <si>
    <t>R70</t>
  </si>
  <si>
    <t>RU692</t>
  </si>
  <si>
    <t>R71</t>
  </si>
  <si>
    <t>RU696</t>
  </si>
  <si>
    <t>R72</t>
  </si>
  <si>
    <t>RU698</t>
  </si>
  <si>
    <t>R73</t>
  </si>
  <si>
    <t>R74</t>
  </si>
  <si>
    <t>R75</t>
  </si>
  <si>
    <t>RU702</t>
  </si>
  <si>
    <t>RU704</t>
  </si>
  <si>
    <t>RU706</t>
  </si>
  <si>
    <t>RU708</t>
  </si>
  <si>
    <t>RU710</t>
  </si>
  <si>
    <t>RU712</t>
  </si>
  <si>
    <t>RU722</t>
  </si>
  <si>
    <t>RU714</t>
  </si>
  <si>
    <t>RU716</t>
  </si>
  <si>
    <t>RU718</t>
  </si>
  <si>
    <t>RU724</t>
  </si>
  <si>
    <t>RU726</t>
  </si>
  <si>
    <t>RU728</t>
  </si>
  <si>
    <t>RU730</t>
  </si>
  <si>
    <t>RU732</t>
  </si>
  <si>
    <t>RU734</t>
  </si>
  <si>
    <t>RU736</t>
  </si>
  <si>
    <t>RU738</t>
  </si>
  <si>
    <t>RU742</t>
  </si>
  <si>
    <t>RU744</t>
  </si>
  <si>
    <t>RU746</t>
  </si>
  <si>
    <t>RU748</t>
  </si>
  <si>
    <t>RU750</t>
  </si>
  <si>
    <t>RU752</t>
  </si>
  <si>
    <t>RU753</t>
  </si>
  <si>
    <t>RU754</t>
  </si>
  <si>
    <t>R76</t>
  </si>
  <si>
    <t>R77</t>
  </si>
  <si>
    <t>R78</t>
  </si>
  <si>
    <t>R79</t>
  </si>
  <si>
    <t>R80</t>
  </si>
  <si>
    <t>R81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</si>
  <si>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</si>
  <si>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</si>
  <si>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</si>
  <si>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</si>
  <si>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</si>
  <si>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</si>
  <si>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</si>
  <si>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</si>
  <si>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</si>
  <si>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</si>
  <si>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</si>
  <si>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R95</t>
  </si>
  <si>
    <t>R96</t>
  </si>
  <si>
    <t>R97</t>
  </si>
  <si>
    <t>R98</t>
  </si>
  <si>
    <t>R99</t>
  </si>
  <si>
    <t>R100</t>
  </si>
  <si>
    <t>R101</t>
  </si>
  <si>
    <t>CC 8</t>
  </si>
  <si>
    <t>INDICAT</t>
  </si>
  <si>
    <t>PV</t>
  </si>
  <si>
    <t>DB URE-otros ok</t>
  </si>
  <si>
    <t>DB URE-142 ok</t>
  </si>
  <si>
    <t>DB URE-430 ok</t>
  </si>
  <si>
    <t>a mano</t>
  </si>
  <si>
    <t>ED1YCA</t>
  </si>
  <si>
    <t>Omni</t>
  </si>
  <si>
    <t>IN73AL</t>
  </si>
  <si>
    <t>Antena</t>
  </si>
  <si>
    <t>Power</t>
  </si>
  <si>
    <t>URE CT Asturias</t>
  </si>
  <si>
    <t>10W</t>
  </si>
  <si>
    <t>5W</t>
  </si>
  <si>
    <t>Omni (3dBd)</t>
  </si>
  <si>
    <t>Vertical</t>
  </si>
  <si>
    <t>ED1YBR</t>
  </si>
  <si>
    <t>ED6YAI</t>
  </si>
  <si>
    <t>ED8YAK</t>
  </si>
  <si>
    <t>Omnidireccional</t>
  </si>
  <si>
    <t>CW</t>
  </si>
  <si>
    <t>JM19NL</t>
  </si>
  <si>
    <t>15W</t>
  </si>
  <si>
    <t>IL18SJ</t>
  </si>
  <si>
    <t>URE La Palma</t>
  </si>
  <si>
    <t xml:space="preserve"> HO-Loop</t>
  </si>
  <si>
    <t>Omni Horizontal</t>
  </si>
  <si>
    <t>EA6VHF</t>
  </si>
  <si>
    <t>ED1ZAG</t>
  </si>
  <si>
    <t>ED8ZAA</t>
  </si>
  <si>
    <t>JM09TA</t>
  </si>
  <si>
    <t>IN53RE</t>
  </si>
  <si>
    <t>RadioClub Islas Canarias</t>
  </si>
  <si>
    <t>25W</t>
  </si>
  <si>
    <t>2x Loop Horizontal</t>
  </si>
  <si>
    <t>ED8YAJ</t>
  </si>
  <si>
    <t>-28MHz</t>
  </si>
  <si>
    <t>Tipo</t>
  </si>
  <si>
    <t>baliza</t>
  </si>
  <si>
    <t>repet.</t>
  </si>
  <si>
    <t>Beacon</t>
  </si>
  <si>
    <t>FM/D-Star</t>
  </si>
  <si>
    <t>URE Burgos</t>
  </si>
  <si>
    <t>URE Baixo Miño</t>
  </si>
  <si>
    <t>URE Cantabria</t>
  </si>
  <si>
    <t>Badalona</t>
  </si>
  <si>
    <t>Figueres - Castell de Sant Ferràn</t>
  </si>
  <si>
    <t>Tarragona - Almoster</t>
  </si>
  <si>
    <t>Castellar del Vallés</t>
  </si>
  <si>
    <t>Lleida - Castell</t>
  </si>
  <si>
    <t>Girona</t>
  </si>
  <si>
    <t>Tarragona - Montcaro</t>
  </si>
  <si>
    <t>Montseny - Turó de l'Home</t>
  </si>
  <si>
    <t>Badalona (Centre Cívic)</t>
  </si>
  <si>
    <t>Barcelona (Montjuic)</t>
  </si>
  <si>
    <t>Barcelona  (Tibidabo)</t>
  </si>
  <si>
    <t>Montserrat (Sant Jeroni)</t>
  </si>
  <si>
    <t>Girona (Rocacorba)</t>
  </si>
  <si>
    <t>Montjuïc (Barcelona)</t>
  </si>
  <si>
    <t>R. C. Lleida - FCR</t>
  </si>
  <si>
    <t>URE Gironès</t>
  </si>
  <si>
    <t>Cap de Baquèira (Naut Aran)</t>
  </si>
  <si>
    <t>URE Vall d'Aran</t>
  </si>
  <si>
    <t>Mont caro (Tarragona)</t>
  </si>
  <si>
    <t> *RadioCat*</t>
  </si>
  <si>
    <t>Castell de Sant Ferran (Figueres)</t>
  </si>
  <si>
    <t>Unió R. d'Osona - FCR</t>
  </si>
  <si>
    <t>Llicència de baixa des de</t>
  </si>
  <si>
    <t>Romanya de la Selva(Baix Empordà)</t>
  </si>
  <si>
    <t>A.R. Solsonès - FCR</t>
  </si>
  <si>
    <t>Abans EA3H *RadioCat*</t>
  </si>
  <si>
    <t>R. C. Lleida - FCR </t>
  </si>
  <si>
    <t>31.12.11</t>
  </si>
  <si>
    <t>Abans EC3I *RadioCat*</t>
  </si>
  <si>
    <t>Centre Cívic Badalona</t>
  </si>
  <si>
    <t>RU740</t>
  </si>
  <si>
    <t>*RadioCat*</t>
  </si>
  <si>
    <t>41.25.09N</t>
  </si>
  <si>
    <t>ED3YBD</t>
  </si>
  <si>
    <t>JN01xk</t>
  </si>
  <si>
    <t>Pallejà</t>
  </si>
  <si>
    <t>241 m.</t>
  </si>
  <si>
    <t>41.25.16N</t>
  </si>
  <si>
    <t>001.59.21E</t>
  </si>
  <si>
    <t>Tecno Amics</t>
  </si>
  <si>
    <t>DMR/C4FM</t>
  </si>
  <si>
    <t>002.06.86E</t>
  </si>
  <si>
    <t>JN01ne</t>
  </si>
  <si>
    <t>Almoster (Tarragona)</t>
  </si>
  <si>
    <t>225 m.</t>
  </si>
  <si>
    <t>41.11.40N</t>
  </si>
  <si>
    <t>001.06.30E</t>
  </si>
  <si>
    <t>DMR+</t>
  </si>
  <si>
    <t>DMR+ DStar C4FM</t>
  </si>
  <si>
    <t>DIGIGRUP</t>
  </si>
  <si>
    <t>http://www.digigrup.org</t>
  </si>
  <si>
    <t>En test (en FCR pone D-Star)</t>
  </si>
  <si>
    <t>OLD</t>
  </si>
  <si>
    <t>R94</t>
  </si>
  <si>
    <t>X</t>
  </si>
  <si>
    <t>EA3ANS</t>
  </si>
  <si>
    <t>SIMPLEX</t>
  </si>
  <si>
    <t>Garraf.</t>
  </si>
  <si>
    <t>Vallès Occidental.</t>
  </si>
  <si>
    <t>U.R. Catalunya</t>
  </si>
  <si>
    <t>Ripollès, Berguedà, Bages, Anoia, Osona i Solsonès.</t>
  </si>
  <si>
    <t>Barcelonès, Vallès Occidental, Baix Llobregat, Vallès Oriental i Maresme.</t>
  </si>
  <si>
    <t>Digigrup-EA3</t>
  </si>
  <si>
    <t>Bages, Anoia, Alt Penedès i Baix Llobregat.</t>
  </si>
  <si>
    <t>Segrià i Plà d'Urgell.</t>
  </si>
  <si>
    <t>EB3DVA-L</t>
  </si>
  <si>
    <t>Pallars Jussà.</t>
  </si>
  <si>
    <t>EB3DVA</t>
  </si>
  <si>
    <t>Baix Empordà i La Selva.</t>
  </si>
  <si>
    <t>R.C.Palafrugell</t>
  </si>
  <si>
    <t>DUPLEX</t>
  </si>
  <si>
    <t>Cerdanya, Ripollès i Berguedà.</t>
  </si>
  <si>
    <t>ED3YAG-R</t>
  </si>
  <si>
    <t>Solsonès, Segarra, Urgell, Anoia, Conca de Barberà i Bages.</t>
  </si>
  <si>
    <t>A.R. Solsonès</t>
  </si>
  <si>
    <t>Pallars Jussà, Noguera, Segrià, Plà d'Urgell, Garrigues, Urgell i Segarra,</t>
  </si>
  <si>
    <t>EA3RCA-R</t>
  </si>
  <si>
    <t>Baix Empordà, Alt Empordà, Plà de l'Estany, Gironès i La Selva.</t>
  </si>
  <si>
    <t>ED3YAB-L</t>
  </si>
  <si>
    <t>Barcelonès, Baix Llobregat, Maresme i Garraf, Alt Penedès, Baix Penedès, Alt Camp, Baix Camp i Tarragonès.</t>
  </si>
  <si>
    <t>EA3URC-R</t>
  </si>
  <si>
    <t>Barcelonès, Vallès Occidental i Vallès Oriental.</t>
  </si>
  <si>
    <t>Conca de Barberà, Alt Camp, Baix Camp, Baix Penedès i Tarragonès.</t>
  </si>
  <si>
    <t>Baix Camp, Tarragonès, Conca de Barberà.</t>
  </si>
  <si>
    <t>Barcelonès i Baix Llobregat.</t>
  </si>
  <si>
    <t>EA3GKP</t>
  </si>
  <si>
    <t>Vallès Oriental.</t>
  </si>
  <si>
    <t>EA3WR</t>
  </si>
  <si>
    <t>ED3YAQ-L</t>
  </si>
  <si>
    <t>Osona i Ripollès.</t>
  </si>
  <si>
    <t>U.R. Osona</t>
  </si>
  <si>
    <t>EA3RDG-R</t>
  </si>
  <si>
    <t>Alt Urgell, Cerdanya, Andorra.</t>
  </si>
  <si>
    <t>FM-narrow</t>
  </si>
  <si>
    <t>FM-wide</t>
  </si>
  <si>
    <t>INDICATIU</t>
  </si>
  <si>
    <t>TIPUS</t>
  </si>
  <si>
    <t>ENTITAT</t>
  </si>
  <si>
    <t>COMARCAS DE COBERTURA</t>
  </si>
  <si>
    <t>L</t>
  </si>
  <si>
    <t>T</t>
  </si>
  <si>
    <t>Se escucha DMR</t>
  </si>
  <si>
    <t>BW</t>
  </si>
  <si>
    <t>MODES</t>
  </si>
  <si>
    <t>FREC (lo)</t>
  </si>
  <si>
    <t>FREC (hi)</t>
  </si>
  <si>
    <t>m</t>
  </si>
  <si>
    <t>137kHz</t>
  </si>
  <si>
    <t>475 kHz</t>
  </si>
  <si>
    <t>1,8 MHz</t>
  </si>
  <si>
    <t>3,5 MHz</t>
  </si>
  <si>
    <t>5 MHz</t>
  </si>
  <si>
    <t>7 MHz</t>
  </si>
  <si>
    <t>10 MHz</t>
  </si>
  <si>
    <t>14 MHz</t>
  </si>
  <si>
    <t>18 MHz</t>
  </si>
  <si>
    <t>21 MHz</t>
  </si>
  <si>
    <t>Narrow Band modes</t>
  </si>
  <si>
    <t>Narrow Band - Digital modes</t>
  </si>
  <si>
    <t>All modes</t>
  </si>
  <si>
    <t>CW, digimodes</t>
  </si>
  <si>
    <t>All modes - digimodes</t>
  </si>
  <si>
    <t>All modes (En España, de 1.850 a 2.000 sólo autorizado en determinados concursos)</t>
  </si>
  <si>
    <t>CW, priority for intercontinental operation</t>
  </si>
  <si>
    <t>DV c.o.a.</t>
  </si>
  <si>
    <t>Reg.1 Emergency c.o.a.</t>
  </si>
  <si>
    <t>Global Emergency c.o.a.</t>
  </si>
  <si>
    <t>QRP c.o.a.</t>
  </si>
  <si>
    <t>QRP CW c.o.a.</t>
  </si>
  <si>
    <t>All modes - SSB contest prefered</t>
  </si>
  <si>
    <t>All modes - digimodes, automatically controled data stations (unattended)</t>
  </si>
  <si>
    <t>All modes - SSB contest prefered - priority for intercontinental operation</t>
  </si>
  <si>
    <t>All modes - USB recommended for voice operation</t>
  </si>
  <si>
    <t>QRS c.o.a.</t>
  </si>
  <si>
    <t>IBP - exclusively for beacons</t>
  </si>
  <si>
    <t>CW, contest prefered</t>
  </si>
  <si>
    <t>Narrow Band - digimodes, automatically controlled data stations (unattended)</t>
  </si>
  <si>
    <t>CW, QRSS and narrow band digital modes</t>
  </si>
  <si>
    <t>CW, Narrow band modes - digimodes</t>
  </si>
  <si>
    <t>Weak signal narrow band modes</t>
  </si>
  <si>
    <t>± 5kHz: Priority for Dxpeditions</t>
  </si>
  <si>
    <t>Image c.o.a.</t>
  </si>
  <si>
    <t>Narrow Band - digimodes</t>
  </si>
  <si>
    <t>All modes (excluding SSB) - digimodes, automatically controlled data stations (unattended)</t>
  </si>
  <si>
    <t>SSB QRP c.o.a.</t>
  </si>
  <si>
    <t>24 MHz</t>
  </si>
  <si>
    <t>28 MHz</t>
  </si>
  <si>
    <t>IBP (Regional time shared beacons)</t>
  </si>
  <si>
    <t>IBP (worldwide time shared beacons)</t>
  </si>
  <si>
    <t>IBP (continous duty beacons)</t>
  </si>
  <si>
    <t>All modes - beacons</t>
  </si>
  <si>
    <t>GUARD CHANNEL</t>
  </si>
  <si>
    <t>All modes - FM simplex - 10 kHz channels</t>
  </si>
  <si>
    <t>Satellite Links</t>
  </si>
  <si>
    <t>All modes - FM repeater input (RH1-RH8)</t>
  </si>
  <si>
    <t>All modes - FM calling channel</t>
  </si>
  <si>
    <t>All modes - FM simplex repeater (parrot - input and output)</t>
  </si>
  <si>
    <t>All modes - FM repeater outputs (RH1-RH8)</t>
  </si>
  <si>
    <t>Modo</t>
  </si>
  <si>
    <r>
      <t xml:space="preserve">*RadioCat* </t>
    </r>
    <r>
      <rPr>
        <sz val="10"/>
        <color rgb="FF0070C0"/>
        <rFont val="Calibri"/>
        <family val="2"/>
        <scheme val="minor"/>
      </rPr>
      <t>(QRG corregida según BD FCR y escucha)</t>
    </r>
  </si>
  <si>
    <t>50 MHz</t>
  </si>
  <si>
    <t>CW exclusively - Reserved for sincronized beacons project</t>
  </si>
  <si>
    <t>Region 1</t>
  </si>
  <si>
    <t>Region 2</t>
  </si>
  <si>
    <t>Region 3</t>
  </si>
  <si>
    <t>CW future c.o.a.</t>
  </si>
  <si>
    <t>CW international c.o.a.</t>
  </si>
  <si>
    <t>Intercontinental segment</t>
  </si>
  <si>
    <t>Intercontinental c.o.a.</t>
  </si>
  <si>
    <t>International segment</t>
  </si>
  <si>
    <t>Internatioan c.o.a</t>
  </si>
  <si>
    <t>SSB, CW - International contacts prefered</t>
  </si>
  <si>
    <t>SSB, CW - General usage</t>
  </si>
  <si>
    <t>Cross-band usage</t>
  </si>
  <si>
    <t>CW - MGM - Narrow Band</t>
  </si>
  <si>
    <t>PSK c.o.a.</t>
  </si>
  <si>
    <t>EME c.o.a.</t>
  </si>
  <si>
    <t>MS c.o.a.</t>
  </si>
  <si>
    <t>CW . MGM - Beacons exclusively</t>
  </si>
  <si>
    <t>WSPR Beacons (+/- 500 Hz)</t>
  </si>
  <si>
    <t>Simplex FM voice Internet Gateways</t>
  </si>
  <si>
    <t>Image frequency</t>
  </si>
  <si>
    <t>RTTY</t>
  </si>
  <si>
    <t>Digital comunications</t>
  </si>
  <si>
    <t>FM/DV repeater input, 20 kHz channels</t>
  </si>
  <si>
    <t>FM/DV simplex</t>
  </si>
  <si>
    <t>FM call frequency</t>
  </si>
  <si>
    <t>DV call frequency</t>
  </si>
  <si>
    <t>FM repeater output, 20 kHz channels</t>
  </si>
  <si>
    <t>70 MHz</t>
  </si>
  <si>
    <t>SSB/CW c.o.a.</t>
  </si>
  <si>
    <t>144 MHz</t>
  </si>
  <si>
    <t>CW - EME</t>
  </si>
  <si>
    <t>CW call</t>
  </si>
  <si>
    <t>MS sin cita prévia</t>
  </si>
  <si>
    <t>CW - MGM</t>
  </si>
  <si>
    <t>EME, MGM</t>
  </si>
  <si>
    <t>PSK31 c.o.a.</t>
  </si>
  <si>
    <t>CW - SSB - MGM</t>
  </si>
  <si>
    <t>MGM alternate segment</t>
  </si>
  <si>
    <t>MGM alternare call frequency</t>
  </si>
  <si>
    <t>CW - SSB</t>
  </si>
  <si>
    <t>MS SSB sin sita previa</t>
  </si>
  <si>
    <t>SSB call</t>
  </si>
  <si>
    <t>FSK441 call</t>
  </si>
  <si>
    <t>SSTV call</t>
  </si>
  <si>
    <t>ATV, SSB call/answer</t>
  </si>
  <si>
    <t>RTTY call</t>
  </si>
  <si>
    <t>Lineal transponder output</t>
  </si>
  <si>
    <t>Lineal transponder input</t>
  </si>
  <si>
    <t>FAX call</t>
  </si>
  <si>
    <t>ATV call/answer</t>
  </si>
  <si>
    <t>MGM - Digital communications</t>
  </si>
  <si>
    <t>DV - Internet gateway</t>
  </si>
  <si>
    <t>FM/DV</t>
  </si>
  <si>
    <t>DV repeater input</t>
  </si>
  <si>
    <t>Repeater input only</t>
  </si>
  <si>
    <t>FM/DV - Space communications</t>
  </si>
  <si>
    <t>FM voice Internet gateway</t>
  </si>
  <si>
    <t>RTTY local</t>
  </si>
  <si>
    <t>DV repeater output</t>
  </si>
  <si>
    <t>Repeater output only</t>
  </si>
  <si>
    <t>All modes - Satellites only</t>
  </si>
  <si>
    <t>430 MHz</t>
  </si>
  <si>
    <t>FM repeater output (F/PA/ON) - 12,5 kHz channels - 1,6 MHz shift</t>
  </si>
  <si>
    <t>Digital links</t>
  </si>
  <si>
    <t>Digital repeaters</t>
  </si>
  <si>
    <t>Multimode channels</t>
  </si>
  <si>
    <t>Repeater inputs (H/DL/OE) - 25 kHz channels - 7,6 MHz shift</t>
  </si>
  <si>
    <t>Repeater inputs (F/PA/ON) - 12,5 kHz channels - 1,6 MHz shift</t>
  </si>
  <si>
    <t>CW - Moon bounce</t>
  </si>
  <si>
    <t>CW c.o.a.</t>
  </si>
  <si>
    <t>SSB c.o.a</t>
  </si>
  <si>
    <t>Call/Answer c.o.a.</t>
  </si>
  <si>
    <t>APRS alternate frequency</t>
  </si>
  <si>
    <t>Repeater inputs - 25 kHz channels - 2 MHz shift (channels: 433,6-431,975)</t>
  </si>
  <si>
    <t>SSTV (FM/FSK)</t>
  </si>
  <si>
    <t>FM - DV (25 kHz simplex channels: 433,4 - 433,575)</t>
  </si>
  <si>
    <t>FM - DV - Repeater inputs - 25 kHz channels - 1,6 MHz shift (channels: 433,0 - 433,375)</t>
  </si>
  <si>
    <t>RTTY (AFSK/FM)</t>
  </si>
  <si>
    <t>FAX (FM/AFSK)</t>
  </si>
  <si>
    <t>APRS (only if 144,800 MHz is not available)</t>
  </si>
  <si>
    <t>Digital experiments central frequency</t>
  </si>
  <si>
    <t>Channels for digital comunications (exceptionally)</t>
  </si>
  <si>
    <t>All modes - ATV</t>
  </si>
  <si>
    <t>ATV - FM - Repeater outputs - 25 kHz channels - 1,6 MHz shift (channels: 434,6 - 434,975)</t>
  </si>
  <si>
    <t>Satellite Links - ATV</t>
  </si>
  <si>
    <t>Repeater outputs (HB/DL/OE) - 25 kHz channels - 7,6 MHz shift</t>
  </si>
  <si>
    <t>Digital communication links</t>
  </si>
  <si>
    <t>Puntal de la nevera 1165m</t>
  </si>
  <si>
    <t>Alto del Pino 800m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</si>
</sst>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2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444444"/>
      <name val="Calibri"/>
      <family val="2"/>
      <scheme val="minor"/>
    </font>
    <font>
      <sz val="10"/>
      <color rgb="FF333333"/>
      <name val="Source Sans Pro"/>
      <family val="2"/>
    </font>
    <font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3C8DBC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8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color theme="5" tint="-0.249977111117893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505050"/>
      <name val="Calibri"/>
      <family val="2"/>
      <scheme val="minor"/>
    </font>
    <font>
      <b/>
      <sz val="10"/>
      <color rgb="FFFF66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rgb="FF0070C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F4F4F4"/>
      </right>
      <top style="medium">
        <color rgb="FFF4F4F4"/>
      </top>
      <bottom/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/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/>
      <right style="medium">
        <color rgb="FFF4F4F4"/>
      </right>
      <top style="medium">
        <color rgb="FFF4F4F4"/>
      </top>
      <bottom style="medium">
        <color rgb="FFF4F4F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0" fontId="4" fillId="0" borderId="0" xfId="0" applyFont="1"/>
    <xf numFmtId="0" fontId="4" fillId="11" borderId="0" xfId="0" applyFont="1" applyFill="1"/>
    <xf numFmtId="0" fontId="5" fillId="0" borderId="0" xfId="0" applyFont="1"/>
    <xf numFmtId="0" fontId="6" fillId="11" borderId="0" xfId="0" applyFont="1" applyFill="1" applyAlignment="1">
      <alignment horizontal="left" vertical="top" wrapText="1"/>
    </xf>
    <xf numFmtId="0" fontId="6" fillId="13" borderId="2" xfId="0" applyFont="1" applyFill="1" applyBorder="1" applyAlignment="1">
      <alignment horizontal="left" vertical="top" wrapText="1"/>
    </xf>
    <xf numFmtId="0" fontId="6" fillId="11" borderId="2" xfId="0" applyFont="1" applyFill="1" applyBorder="1" applyAlignment="1">
      <alignment horizontal="left" vertical="top" wrapText="1"/>
    </xf>
    <xf numFmtId="0" fontId="7" fillId="11" borderId="3" xfId="0" applyFont="1" applyFill="1" applyBorder="1" applyAlignment="1">
      <alignment vertical="top" wrapText="1"/>
    </xf>
    <xf numFmtId="0" fontId="7" fillId="11" borderId="6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0" fontId="8" fillId="0" borderId="0" xfId="1" applyFont="1" applyFill="1" applyBorder="1" applyAlignment="1">
      <alignment vertical="center" wrapText="1"/>
    </xf>
    <xf numFmtId="166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horizontal="left" vertical="center" wrapText="1"/>
    </xf>
    <xf numFmtId="166" fontId="12" fillId="0" borderId="0" xfId="0" applyNumberFormat="1" applyFont="1"/>
    <xf numFmtId="166" fontId="13" fillId="0" borderId="0" xfId="0" applyNumberFormat="1" applyFont="1"/>
    <xf numFmtId="2" fontId="13" fillId="11" borderId="0" xfId="0" applyNumberFormat="1" applyFont="1" applyFill="1" applyAlignment="1">
      <alignment horizontal="left" vertical="top" wrapText="1"/>
    </xf>
    <xf numFmtId="2" fontId="13" fillId="0" borderId="0" xfId="0" applyNumberFormat="1" applyFont="1"/>
    <xf numFmtId="0" fontId="16" fillId="0" borderId="0" xfId="0" applyFont="1" applyFill="1" applyBorder="1" applyAlignment="1">
      <alignment vertical="center" wrapText="1"/>
    </xf>
    <xf numFmtId="0" fontId="8" fillId="1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166" fontId="17" fillId="0" borderId="0" xfId="0" applyNumberFormat="1" applyFont="1" applyFill="1" applyBorder="1"/>
    <xf numFmtId="166" fontId="18" fillId="0" borderId="0" xfId="0" applyNumberFormat="1" applyFont="1" applyFill="1" applyBorder="1" applyAlignment="1">
      <alignment horizontal="left" vertical="center" wrapText="1"/>
    </xf>
    <xf numFmtId="166" fontId="13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0" fontId="3" fillId="0" borderId="0" xfId="0" applyFont="1" applyFill="1" applyBorder="1"/>
    <xf numFmtId="166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4" fillId="0" borderId="0" xfId="0" applyNumberFormat="1" applyFont="1" applyFill="1" applyBorder="1"/>
    <xf numFmtId="0" fontId="4" fillId="1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10" borderId="0" xfId="0" applyFont="1" applyFill="1" applyBorder="1"/>
    <xf numFmtId="0" fontId="19" fillId="0" borderId="0" xfId="0" applyFont="1" applyAlignment="1">
      <alignment horizontal="left" vertical="center" wrapText="1"/>
    </xf>
    <xf numFmtId="166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/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6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right"/>
    </xf>
    <xf numFmtId="0" fontId="4" fillId="0" borderId="0" xfId="0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3" fillId="0" borderId="0" xfId="0" applyFont="1" applyBorder="1"/>
    <xf numFmtId="165" fontId="3" fillId="0" borderId="0" xfId="0" applyNumberFormat="1" applyFont="1" applyBorder="1"/>
    <xf numFmtId="0" fontId="6" fillId="10" borderId="2" xfId="0" applyFont="1" applyFill="1" applyBorder="1" applyAlignment="1">
      <alignment horizontal="left" vertical="top" wrapText="1"/>
    </xf>
    <xf numFmtId="0" fontId="21" fillId="0" borderId="0" xfId="0" applyFont="1" applyFill="1" applyBorder="1"/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15" fillId="10" borderId="4" xfId="0" applyNumberFormat="1" applyFont="1" applyFill="1" applyBorder="1" applyAlignment="1">
      <alignment horizontal="right" vertical="top" wrapText="1"/>
    </xf>
    <xf numFmtId="0" fontId="14" fillId="10" borderId="3" xfId="0" applyFont="1" applyFill="1" applyBorder="1" applyAlignment="1">
      <alignment vertical="top" wrapText="1"/>
    </xf>
    <xf numFmtId="0" fontId="15" fillId="11" borderId="3" xfId="0" applyFont="1" applyFill="1" applyBorder="1" applyAlignment="1">
      <alignment vertical="top" wrapText="1"/>
    </xf>
    <xf numFmtId="166" fontId="13" fillId="11" borderId="3" xfId="0" applyNumberFormat="1" applyFont="1" applyFill="1" applyBorder="1" applyAlignment="1">
      <alignment vertical="top" wrapText="1"/>
    </xf>
    <xf numFmtId="1" fontId="15" fillId="11" borderId="4" xfId="0" applyNumberFormat="1" applyFont="1" applyFill="1" applyBorder="1" applyAlignment="1">
      <alignment horizontal="right" vertical="top" wrapText="1"/>
    </xf>
    <xf numFmtId="0" fontId="14" fillId="11" borderId="3" xfId="0" applyFont="1" applyFill="1" applyBorder="1" applyAlignment="1">
      <alignment vertical="top" wrapText="1"/>
    </xf>
    <xf numFmtId="2" fontId="15" fillId="11" borderId="3" xfId="0" applyNumberFormat="1" applyFont="1" applyFill="1" applyBorder="1" applyAlignment="1">
      <alignment vertical="top" wrapText="1"/>
    </xf>
    <xf numFmtId="1" fontId="15" fillId="11" borderId="5" xfId="0" applyNumberFormat="1" applyFont="1" applyFill="1" applyBorder="1" applyAlignment="1">
      <alignment horizontal="right" vertical="top" wrapText="1"/>
    </xf>
    <xf numFmtId="0" fontId="14" fillId="11" borderId="6" xfId="0" applyFont="1" applyFill="1" applyBorder="1" applyAlignment="1">
      <alignment vertical="top" wrapText="1"/>
    </xf>
    <xf numFmtId="0" fontId="15" fillId="11" borderId="6" xfId="0" applyFont="1" applyFill="1" applyBorder="1" applyAlignment="1">
      <alignment vertical="top" wrapText="1"/>
    </xf>
    <xf numFmtId="166" fontId="13" fillId="11" borderId="6" xfId="0" applyNumberFormat="1" applyFont="1" applyFill="1" applyBorder="1" applyAlignment="1">
      <alignment vertical="top" wrapText="1"/>
    </xf>
    <xf numFmtId="1" fontId="15" fillId="4" borderId="4" xfId="0" applyNumberFormat="1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vertical="top" wrapText="1"/>
    </xf>
    <xf numFmtId="0" fontId="7" fillId="11" borderId="4" xfId="0" applyFont="1" applyFill="1" applyBorder="1" applyAlignment="1">
      <alignment vertical="top" wrapText="1"/>
    </xf>
    <xf numFmtId="0" fontId="8" fillId="11" borderId="3" xfId="1" applyFont="1" applyFill="1" applyBorder="1" applyAlignment="1">
      <alignment vertical="top" wrapText="1"/>
    </xf>
    <xf numFmtId="0" fontId="7" fillId="11" borderId="5" xfId="0" applyFont="1" applyFill="1" applyBorder="1" applyAlignment="1">
      <alignment vertical="top" wrapText="1"/>
    </xf>
    <xf numFmtId="0" fontId="8" fillId="11" borderId="6" xfId="1" applyFont="1" applyFill="1" applyBorder="1" applyAlignment="1">
      <alignment vertical="top" wrapText="1"/>
    </xf>
    <xf numFmtId="164" fontId="12" fillId="0" borderId="0" xfId="0" applyNumberFormat="1" applyFont="1"/>
    <xf numFmtId="164" fontId="13" fillId="11" borderId="3" xfId="0" applyNumberFormat="1" applyFont="1" applyFill="1" applyBorder="1" applyAlignment="1">
      <alignment vertical="top" wrapText="1"/>
    </xf>
    <xf numFmtId="164" fontId="13" fillId="0" borderId="0" xfId="0" applyNumberFormat="1" applyFont="1"/>
    <xf numFmtId="0" fontId="15" fillId="10" borderId="5" xfId="0" applyFont="1" applyFill="1" applyBorder="1" applyAlignment="1">
      <alignment vertical="top" wrapText="1"/>
    </xf>
    <xf numFmtId="0" fontId="14" fillId="10" borderId="6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10" borderId="0" xfId="0" applyFont="1" applyFill="1" applyAlignment="1">
      <alignment horizontal="left" vertical="top" wrapText="1"/>
    </xf>
    <xf numFmtId="166" fontId="13" fillId="11" borderId="0" xfId="0" applyNumberFormat="1" applyFont="1" applyFill="1" applyAlignment="1">
      <alignment horizontal="left" vertical="top" wrapText="1"/>
    </xf>
    <xf numFmtId="166" fontId="13" fillId="13" borderId="2" xfId="0" applyNumberFormat="1" applyFont="1" applyFill="1" applyBorder="1" applyAlignment="1">
      <alignment horizontal="left" vertical="top" wrapText="1"/>
    </xf>
    <xf numFmtId="166" fontId="13" fillId="11" borderId="2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5" fillId="3" borderId="2" xfId="0" applyFont="1" applyFill="1" applyBorder="1" applyAlignment="1">
      <alignment horizontal="left" vertical="top" wrapText="1"/>
    </xf>
    <xf numFmtId="0" fontId="22" fillId="16" borderId="2" xfId="0" applyFont="1" applyFill="1" applyBorder="1" applyAlignment="1">
      <alignment horizontal="left" vertical="top" wrapText="1"/>
    </xf>
    <xf numFmtId="166" fontId="23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2" fillId="16" borderId="0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166" fontId="12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166" fontId="1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164" fontId="10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5" fillId="2" borderId="0" xfId="0" applyFont="1" applyFill="1" applyBorder="1"/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/>
    <xf numFmtId="0" fontId="4" fillId="4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vertical="top" wrapText="1"/>
    </xf>
    <xf numFmtId="0" fontId="10" fillId="2" borderId="0" xfId="0" applyNumberFormat="1" applyFont="1" applyFill="1" applyBorder="1" applyAlignment="1">
      <alignment vertical="center" wrapText="1"/>
    </xf>
    <xf numFmtId="0" fontId="4" fillId="17" borderId="0" xfId="0" applyFont="1" applyFill="1" applyBorder="1"/>
    <xf numFmtId="0" fontId="4" fillId="17" borderId="0" xfId="0" applyNumberFormat="1" applyFont="1" applyFill="1" applyBorder="1" applyAlignment="1"/>
    <xf numFmtId="0" fontId="6" fillId="17" borderId="0" xfId="0" applyNumberFormat="1" applyFont="1" applyFill="1" applyBorder="1" applyAlignment="1">
      <alignment vertical="top" wrapText="1"/>
    </xf>
    <xf numFmtId="0" fontId="10" fillId="17" borderId="0" xfId="0" applyNumberFormat="1" applyFont="1" applyFill="1" applyBorder="1" applyAlignment="1">
      <alignment vertical="center" wrapText="1"/>
    </xf>
    <xf numFmtId="0" fontId="4" fillId="5" borderId="0" xfId="0" applyNumberFormat="1" applyFont="1" applyFill="1" applyBorder="1" applyAlignment="1"/>
    <xf numFmtId="0" fontId="6" fillId="5" borderId="0" xfId="0" applyNumberFormat="1" applyFont="1" applyFill="1" applyBorder="1" applyAlignment="1">
      <alignment vertical="top" wrapText="1"/>
    </xf>
    <xf numFmtId="0" fontId="10" fillId="5" borderId="0" xfId="0" applyNumberFormat="1" applyFont="1" applyFill="1" applyBorder="1" applyAlignment="1">
      <alignment vertical="center" wrapText="1"/>
    </xf>
    <xf numFmtId="0" fontId="4" fillId="4" borderId="0" xfId="0" applyNumberFormat="1" applyFont="1" applyFill="1" applyBorder="1" applyAlignment="1"/>
    <xf numFmtId="0" fontId="6" fillId="4" borderId="0" xfId="0" applyNumberFormat="1" applyFont="1" applyFill="1" applyBorder="1" applyAlignment="1">
      <alignment vertical="top" wrapText="1"/>
    </xf>
    <xf numFmtId="0" fontId="10" fillId="4" borderId="0" xfId="0" applyNumberFormat="1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6" fillId="10" borderId="0" xfId="0" applyNumberFormat="1" applyFont="1" applyFill="1" applyBorder="1" applyAlignment="1">
      <alignment vertical="top" wrapText="1"/>
    </xf>
    <xf numFmtId="0" fontId="4" fillId="10" borderId="0" xfId="0" applyNumberFormat="1" applyFont="1" applyFill="1" applyBorder="1" applyAlignment="1"/>
    <xf numFmtId="0" fontId="10" fillId="10" borderId="0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/>
    <xf numFmtId="0" fontId="10" fillId="3" borderId="0" xfId="0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vertical="top" wrapText="1"/>
    </xf>
    <xf numFmtId="0" fontId="5" fillId="16" borderId="0" xfId="0" applyFont="1" applyFill="1" applyBorder="1" applyAlignment="1">
      <alignment vertical="center" wrapText="1"/>
    </xf>
    <xf numFmtId="0" fontId="22" fillId="16" borderId="0" xfId="0" applyNumberFormat="1" applyFont="1" applyFill="1" applyBorder="1" applyAlignment="1"/>
    <xf numFmtId="0" fontId="22" fillId="16" borderId="0" xfId="0" applyNumberFormat="1" applyFont="1" applyFill="1" applyBorder="1" applyAlignment="1">
      <alignment vertical="center" wrapText="1"/>
    </xf>
    <xf numFmtId="0" fontId="22" fillId="16" borderId="0" xfId="0" applyNumberFormat="1" applyFont="1" applyFill="1" applyBorder="1" applyAlignment="1">
      <alignment vertical="top" wrapText="1"/>
    </xf>
    <xf numFmtId="0" fontId="4" fillId="18" borderId="0" xfId="0" applyNumberFormat="1" applyFont="1" applyFill="1" applyBorder="1" applyAlignment="1"/>
    <xf numFmtId="0" fontId="6" fillId="18" borderId="0" xfId="0" applyNumberFormat="1" applyFont="1" applyFill="1" applyBorder="1" applyAlignment="1">
      <alignment vertical="top" wrapText="1"/>
    </xf>
    <xf numFmtId="0" fontId="10" fillId="18" borderId="0" xfId="0" applyNumberFormat="1" applyFont="1" applyFill="1" applyBorder="1" applyAlignment="1">
      <alignment vertical="center" wrapText="1"/>
    </xf>
    <xf numFmtId="0" fontId="5" fillId="5" borderId="0" xfId="0" applyFont="1" applyFill="1" applyBorder="1"/>
    <xf numFmtId="0" fontId="6" fillId="0" borderId="0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top" wrapText="1"/>
    </xf>
    <xf numFmtId="2" fontId="4" fillId="0" borderId="0" xfId="0" applyNumberFormat="1" applyFont="1" applyBorder="1" applyAlignment="1">
      <alignment horizontal="right"/>
    </xf>
    <xf numFmtId="0" fontId="4" fillId="10" borderId="0" xfId="0" applyFont="1" applyFill="1" applyAlignment="1">
      <alignment horizontal="left"/>
    </xf>
    <xf numFmtId="166" fontId="4" fillId="10" borderId="0" xfId="0" applyNumberFormat="1" applyFont="1" applyFill="1" applyAlignment="1">
      <alignment horizontal="right"/>
    </xf>
    <xf numFmtId="0" fontId="4" fillId="10" borderId="0" xfId="0" applyFont="1" applyFill="1" applyBorder="1" applyAlignment="1">
      <alignment vertical="center" wrapText="1"/>
    </xf>
    <xf numFmtId="0" fontId="4" fillId="10" borderId="0" xfId="0" applyFont="1" applyFill="1"/>
    <xf numFmtId="16" fontId="4" fillId="0" borderId="0" xfId="0" applyNumberFormat="1" applyFont="1" applyFill="1" applyBorder="1"/>
    <xf numFmtId="0" fontId="4" fillId="0" borderId="0" xfId="0" applyFont="1" applyFill="1" applyAlignment="1">
      <alignment horizontal="left"/>
    </xf>
    <xf numFmtId="166" fontId="5" fillId="0" borderId="0" xfId="0" applyNumberFormat="1" applyFont="1" applyFill="1" applyBorder="1" applyAlignment="1">
      <alignment horizontal="right" vertical="top" wrapText="1"/>
    </xf>
    <xf numFmtId="3" fontId="5" fillId="8" borderId="0" xfId="0" applyNumberFormat="1" applyFont="1" applyFill="1" applyBorder="1" applyAlignment="1">
      <alignment horizontal="left" vertical="center" wrapText="1"/>
    </xf>
    <xf numFmtId="166" fontId="5" fillId="0" borderId="0" xfId="0" applyNumberFormat="1" applyFont="1" applyFill="1" applyBorder="1" applyAlignment="1">
      <alignment horizontal="right" vertical="center" wrapText="1"/>
    </xf>
    <xf numFmtId="0" fontId="5" fillId="7" borderId="0" xfId="0" applyFont="1" applyFill="1" applyBorder="1"/>
    <xf numFmtId="0" fontId="5" fillId="9" borderId="0" xfId="0" applyFont="1" applyFill="1" applyBorder="1" applyAlignment="1">
      <alignment horizontal="left" vertical="top" wrapText="1"/>
    </xf>
    <xf numFmtId="0" fontId="5" fillId="9" borderId="0" xfId="0" applyFont="1" applyFill="1" applyBorder="1"/>
    <xf numFmtId="0" fontId="5" fillId="8" borderId="0" xfId="0" applyFont="1" applyFill="1" applyBorder="1"/>
    <xf numFmtId="0" fontId="5" fillId="8" borderId="0" xfId="0" applyFont="1" applyFill="1" applyBorder="1" applyAlignment="1">
      <alignment horizontal="left" vertical="top" wrapText="1"/>
    </xf>
    <xf numFmtId="3" fontId="5" fillId="7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6" borderId="0" xfId="0" applyFont="1" applyFill="1" applyBorder="1" applyAlignment="1">
      <alignment horizontal="left" vertical="top" wrapText="1"/>
    </xf>
    <xf numFmtId="166" fontId="21" fillId="0" borderId="0" xfId="0" applyNumberFormat="1" applyFont="1" applyFill="1" applyBorder="1" applyAlignment="1">
      <alignment vertical="center" wrapText="1"/>
    </xf>
    <xf numFmtId="166" fontId="5" fillId="0" borderId="0" xfId="0" applyNumberFormat="1" applyFont="1" applyFill="1" applyBorder="1"/>
    <xf numFmtId="166" fontId="5" fillId="0" borderId="0" xfId="0" applyNumberFormat="1" applyFont="1" applyFill="1" applyBorder="1" applyAlignment="1">
      <alignment vertical="center" wrapText="1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Border="1" applyAlignment="1">
      <alignment vertical="center" wrapText="1"/>
    </xf>
    <xf numFmtId="166" fontId="5" fillId="0" borderId="0" xfId="0" applyNumberFormat="1" applyFont="1" applyBorder="1"/>
    <xf numFmtId="166" fontId="5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top" wrapText="1"/>
    </xf>
    <xf numFmtId="0" fontId="21" fillId="0" borderId="0" xfId="0" applyFont="1" applyFill="1" applyBorder="1" applyAlignment="1"/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19" borderId="0" xfId="0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horizontal="right" vertical="center" wrapText="1"/>
    </xf>
    <xf numFmtId="0" fontId="26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10" fillId="10" borderId="0" xfId="0" applyFont="1" applyFill="1" applyBorder="1" applyAlignment="1">
      <alignment horizontal="left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4" fillId="1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2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top" wrapText="1"/>
    </xf>
    <xf numFmtId="166" fontId="4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8" fillId="0" borderId="0" xfId="1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4" fillId="10" borderId="0" xfId="0" applyFont="1" applyFill="1" applyBorder="1" applyAlignment="1">
      <alignment horizontal="left" vertical="top" wrapText="1"/>
    </xf>
    <xf numFmtId="166" fontId="10" fillId="0" borderId="0" xfId="0" applyNumberFormat="1" applyFont="1" applyFill="1" applyBorder="1" applyAlignment="1">
      <alignment horizontal="right" vertical="top" wrapText="1"/>
    </xf>
    <xf numFmtId="0" fontId="4" fillId="5" borderId="0" xfId="0" applyFont="1" applyFill="1" applyBorder="1" applyAlignment="1">
      <alignment horizontal="left" vertical="center" wrapText="1"/>
    </xf>
    <xf numFmtId="166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0" fontId="10" fillId="10" borderId="0" xfId="0" applyFont="1" applyFill="1" applyBorder="1" applyAlignment="1">
      <alignment vertical="center" wrapText="1"/>
    </xf>
    <xf numFmtId="3" fontId="4" fillId="0" borderId="0" xfId="0" applyNumberFormat="1" applyFont="1"/>
    <xf numFmtId="0" fontId="4" fillId="17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2" borderId="0" xfId="0" applyFont="1" applyFill="1"/>
    <xf numFmtId="0" fontId="4" fillId="12" borderId="0" xfId="0" applyFont="1" applyFill="1"/>
    <xf numFmtId="0" fontId="4" fillId="20" borderId="0" xfId="0" applyFont="1" applyFill="1"/>
    <xf numFmtId="0" fontId="4" fillId="21" borderId="0" xfId="0" applyFont="1" applyFill="1"/>
    <xf numFmtId="0" fontId="4" fillId="15" borderId="0" xfId="0" applyFont="1" applyFill="1"/>
    <xf numFmtId="0" fontId="4" fillId="22" borderId="0" xfId="0" applyFont="1" applyFill="1"/>
    <xf numFmtId="0" fontId="4" fillId="3" borderId="0" xfId="0" applyFont="1" applyFill="1"/>
    <xf numFmtId="0" fontId="4" fillId="23" borderId="0" xfId="0" applyFont="1" applyFill="1"/>
    <xf numFmtId="166" fontId="28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/>
    <xf numFmtId="166" fontId="4" fillId="23" borderId="0" xfId="0" applyNumberFormat="1" applyFont="1" applyFill="1"/>
    <xf numFmtId="166" fontId="4" fillId="21" borderId="0" xfId="0" applyNumberFormat="1" applyFont="1" applyFill="1"/>
    <xf numFmtId="166" fontId="4" fillId="17" borderId="0" xfId="0" applyNumberFormat="1" applyFont="1" applyFill="1"/>
    <xf numFmtId="166" fontId="4" fillId="4" borderId="0" xfId="0" applyNumberFormat="1" applyFont="1" applyFill="1"/>
    <xf numFmtId="166" fontId="4" fillId="5" borderId="0" xfId="0" applyNumberFormat="1" applyFont="1" applyFill="1"/>
    <xf numFmtId="166" fontId="4" fillId="0" borderId="0" xfId="0" applyNumberFormat="1" applyFont="1" applyFill="1"/>
    <xf numFmtId="166" fontId="4" fillId="2" borderId="0" xfId="0" applyNumberFormat="1" applyFont="1" applyFill="1"/>
    <xf numFmtId="166" fontId="4" fillId="10" borderId="0" xfId="0" applyNumberFormat="1" applyFont="1" applyFill="1"/>
    <xf numFmtId="166" fontId="4" fillId="12" borderId="0" xfId="0" applyNumberFormat="1" applyFont="1" applyFill="1"/>
    <xf numFmtId="166" fontId="4" fillId="3" borderId="0" xfId="0" applyNumberFormat="1" applyFont="1" applyFill="1"/>
    <xf numFmtId="166" fontId="4" fillId="22" borderId="0" xfId="0" applyNumberFormat="1" applyFont="1" applyFill="1"/>
    <xf numFmtId="0" fontId="4" fillId="24" borderId="0" xfId="0" applyFont="1" applyFill="1"/>
    <xf numFmtId="0" fontId="4" fillId="14" borderId="0" xfId="0" applyFont="1" applyFill="1"/>
    <xf numFmtId="0" fontId="4" fillId="25" borderId="0" xfId="0" applyFont="1" applyFill="1"/>
    <xf numFmtId="0" fontId="4" fillId="26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aprs.fi/#!mt=roadmap&amp;z=11&amp;call=EA7IYR" TargetMode="External"/><Relationship Id="rId13" Type="http://schemas.openxmlformats.org/officeDocument/2006/relationships/hyperlink" Target="http://dmr.ham-digital.net/sysop/dmr-config.php?dmrid=214202" TargetMode="External"/><Relationship Id="rId18" Type="http://schemas.openxmlformats.org/officeDocument/2006/relationships/hyperlink" Target="http://dmr.ham-digital.net/sysop/dmr-config.php?dmrid=214306" TargetMode="External"/><Relationship Id="rId26" Type="http://schemas.openxmlformats.org/officeDocument/2006/relationships/hyperlink" Target="http://dmr.ham-digital.net/sysop/dmr-config.php?dmrid=214314" TargetMode="External"/><Relationship Id="rId3" Type="http://schemas.openxmlformats.org/officeDocument/2006/relationships/image" Target="../media/image2.png"/><Relationship Id="rId21" Type="http://schemas.openxmlformats.org/officeDocument/2006/relationships/hyperlink" Target="http://aprs.fi/#!mt=roadmap&amp;z=11&amp;call=ED3ZAG" TargetMode="External"/><Relationship Id="rId7" Type="http://schemas.openxmlformats.org/officeDocument/2006/relationships/hyperlink" Target="http://dmr.ham-digital.net/sysop/dmr-config.php?dmrid=314525" TargetMode="External"/><Relationship Id="rId12" Type="http://schemas.openxmlformats.org/officeDocument/2006/relationships/hyperlink" Target="http://aprs.fi/#!mt=roadmap&amp;z=11&amp;call=ED2ZAC" TargetMode="External"/><Relationship Id="rId17" Type="http://schemas.openxmlformats.org/officeDocument/2006/relationships/hyperlink" Target="http://aprs.fi/#!mt=roadmap&amp;z=11&amp;call=ED3YAC" TargetMode="External"/><Relationship Id="rId25" Type="http://schemas.openxmlformats.org/officeDocument/2006/relationships/hyperlink" Target="http://aprs.fi/#!mt=roadmap&amp;z=11&amp;call=ED3ZAQ" TargetMode="External"/><Relationship Id="rId33" Type="http://schemas.openxmlformats.org/officeDocument/2006/relationships/hyperlink" Target="http://aprs.fi/#!mt=roadmap&amp;z=11&amp;call=ED7ZAJ" TargetMode="External"/><Relationship Id="rId2" Type="http://schemas.openxmlformats.org/officeDocument/2006/relationships/hyperlink" Target="http://dmr.ham-digital.net/sysop/dmr-config.php?dmrid=901005" TargetMode="External"/><Relationship Id="rId16" Type="http://schemas.openxmlformats.org/officeDocument/2006/relationships/hyperlink" Target="http://dmr.ham-digital.net/sysop/dmr-config.php?dmrid=214302" TargetMode="External"/><Relationship Id="rId20" Type="http://schemas.openxmlformats.org/officeDocument/2006/relationships/hyperlink" Target="http://dmr.ham-digital.net/sysop/dmr-config.php?dmrid=214308" TargetMode="External"/><Relationship Id="rId29" Type="http://schemas.openxmlformats.org/officeDocument/2006/relationships/hyperlink" Target="http://aprs.fi/#!mt=roadmap&amp;z=11&amp;call=ED6ZAA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hyperlink" Target="http://dmr.ham-digital.net/sysop/dmr-config.php?dmrid=214201" TargetMode="External"/><Relationship Id="rId24" Type="http://schemas.openxmlformats.org/officeDocument/2006/relationships/hyperlink" Target="http://dmr.ham-digital.net/sysop/dmr-config.php?dmrid=214301" TargetMode="External"/><Relationship Id="rId32" Type="http://schemas.openxmlformats.org/officeDocument/2006/relationships/hyperlink" Target="http://dmr.ham-digital.net/sysop/dmr-config.php?dmrid=214701" TargetMode="External"/><Relationship Id="rId5" Type="http://schemas.openxmlformats.org/officeDocument/2006/relationships/image" Target="../media/image3.png"/><Relationship Id="rId15" Type="http://schemas.openxmlformats.org/officeDocument/2006/relationships/hyperlink" Target="http://aprs.fi/#!mt=roadmap&amp;z=11&amp;call=ED3YAB" TargetMode="External"/><Relationship Id="rId23" Type="http://schemas.openxmlformats.org/officeDocument/2006/relationships/hyperlink" Target="http://aprs.fi/#!mt=roadmap&amp;z=11&amp;call=ED3ZAH" TargetMode="External"/><Relationship Id="rId28" Type="http://schemas.openxmlformats.org/officeDocument/2006/relationships/hyperlink" Target="http://dmr.ham-digital.net/sysop/dmr-config.php?dmrid=214601" TargetMode="External"/><Relationship Id="rId10" Type="http://schemas.openxmlformats.org/officeDocument/2006/relationships/hyperlink" Target="http://aprs.fi/#!mt=roadmap&amp;z=11&amp;call=EA7JOE" TargetMode="External"/><Relationship Id="rId19" Type="http://schemas.openxmlformats.org/officeDocument/2006/relationships/hyperlink" Target="http://aprs.fi/#!mt=roadmap&amp;z=11&amp;call=ED3YAI" TargetMode="External"/><Relationship Id="rId31" Type="http://schemas.openxmlformats.org/officeDocument/2006/relationships/hyperlink" Target="http://aprs.fi/#!mt=roadmap&amp;z=11&amp;call=ED7YAF" TargetMode="External"/><Relationship Id="rId4" Type="http://schemas.openxmlformats.org/officeDocument/2006/relationships/hyperlink" Target="http://aprs.fi/#!mt=roadmap&amp;z=11&amp;call=EA5IHJ" TargetMode="External"/><Relationship Id="rId9" Type="http://schemas.openxmlformats.org/officeDocument/2006/relationships/hyperlink" Target="http://dmr.ham-digital.net/sysop/dmr-config.php?dmrid=505405" TargetMode="External"/><Relationship Id="rId14" Type="http://schemas.openxmlformats.org/officeDocument/2006/relationships/hyperlink" Target="http://dmr.ham-digital.net/sysop/dmr-config.php?dmrid=214333" TargetMode="External"/><Relationship Id="rId22" Type="http://schemas.openxmlformats.org/officeDocument/2006/relationships/hyperlink" Target="http://dmr.ham-digital.net/sysop/dmr-config.php?dmrid=214305" TargetMode="External"/><Relationship Id="rId27" Type="http://schemas.openxmlformats.org/officeDocument/2006/relationships/hyperlink" Target="http://aprs.fi/#!mt=roadmap&amp;z=11&amp;call=ED3ZAR" TargetMode="External"/><Relationship Id="rId30" Type="http://schemas.openxmlformats.org/officeDocument/2006/relationships/hyperlink" Target="http://dmr.ham-digital.net/sysop/dmr-config.php?dmrid=21470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142875</xdr:colOff>
      <xdr:row>1</xdr:row>
      <xdr:rowOff>142875</xdr:rowOff>
    </xdr:to>
    <xdr:pic>
      <xdr:nvPicPr>
        <xdr:cNvPr id="2" name="Picture 1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142875</xdr:colOff>
      <xdr:row>1</xdr:row>
      <xdr:rowOff>142875</xdr:rowOff>
    </xdr:to>
    <xdr:pic>
      <xdr:nvPicPr>
        <xdr:cNvPr id="3" name="Picture 2" descr="http://ham-dmr.de/hdmr/config16.png">
          <a:hlinkClick xmlns:r="http://schemas.openxmlformats.org/officeDocument/2006/relationships" r:id="rId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142875</xdr:colOff>
      <xdr:row>1</xdr:row>
      <xdr:rowOff>142875</xdr:rowOff>
    </xdr:to>
    <xdr:pic>
      <xdr:nvPicPr>
        <xdr:cNvPr id="4" name="Picture 3" descr="http://ham-dmr.de/flags/ea.pn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142875</xdr:colOff>
      <xdr:row>2</xdr:row>
      <xdr:rowOff>142875</xdr:rowOff>
    </xdr:to>
    <xdr:pic>
      <xdr:nvPicPr>
        <xdr:cNvPr id="5" name="Picture 4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49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142875</xdr:colOff>
      <xdr:row>2</xdr:row>
      <xdr:rowOff>142875</xdr:rowOff>
    </xdr:to>
    <xdr:pic>
      <xdr:nvPicPr>
        <xdr:cNvPr id="6" name="Picture 5" descr="http://ham-dmr.de/hdmr/config16.png">
          <a:hlinkClick xmlns:r="http://schemas.openxmlformats.org/officeDocument/2006/relationships" r:id="rId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49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142875</xdr:colOff>
      <xdr:row>2</xdr:row>
      <xdr:rowOff>142875</xdr:rowOff>
    </xdr:to>
    <xdr:pic>
      <xdr:nvPicPr>
        <xdr:cNvPr id="7" name="Picture 6" descr="http://ham-dmr.de/flags/ea.png">
          <a:hlinkClick xmlns:r="http://schemas.openxmlformats.org/officeDocument/2006/relationships" r:id="rId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142875</xdr:colOff>
      <xdr:row>3</xdr:row>
      <xdr:rowOff>142875</xdr:rowOff>
    </xdr:to>
    <xdr:pic>
      <xdr:nvPicPr>
        <xdr:cNvPr id="8" name="Picture 7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97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142875</xdr:colOff>
      <xdr:row>3</xdr:row>
      <xdr:rowOff>142875</xdr:rowOff>
    </xdr:to>
    <xdr:pic>
      <xdr:nvPicPr>
        <xdr:cNvPr id="9" name="Picture 8" descr="http://ham-dmr.de/hdmr/config16.png">
          <a:hlinkClick xmlns:r="http://schemas.openxmlformats.org/officeDocument/2006/relationships" r:id="rId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97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142875</xdr:rowOff>
    </xdr:to>
    <xdr:pic>
      <xdr:nvPicPr>
        <xdr:cNvPr id="10" name="Picture 9" descr="http://ham-dmr.de/flags/ea.png">
          <a:hlinkClick xmlns:r="http://schemas.openxmlformats.org/officeDocument/2006/relationships" r:id="rId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97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142875</xdr:colOff>
      <xdr:row>4</xdr:row>
      <xdr:rowOff>142875</xdr:rowOff>
    </xdr:to>
    <xdr:pic>
      <xdr:nvPicPr>
        <xdr:cNvPr id="11" name="Picture 10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46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142875</xdr:colOff>
      <xdr:row>4</xdr:row>
      <xdr:rowOff>142875</xdr:rowOff>
    </xdr:to>
    <xdr:pic>
      <xdr:nvPicPr>
        <xdr:cNvPr id="12" name="Picture 11" descr="http://ham-dmr.de/hdmr/config16.png">
          <a:hlinkClick xmlns:r="http://schemas.openxmlformats.org/officeDocument/2006/relationships" r:id="rId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46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142875</xdr:colOff>
      <xdr:row>4</xdr:row>
      <xdr:rowOff>142875</xdr:rowOff>
    </xdr:to>
    <xdr:pic>
      <xdr:nvPicPr>
        <xdr:cNvPr id="13" name="Picture 12" descr="http://ham-dmr.de/flags/ed.png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146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142875</xdr:colOff>
      <xdr:row>5</xdr:row>
      <xdr:rowOff>142875</xdr:rowOff>
    </xdr:to>
    <xdr:pic>
      <xdr:nvPicPr>
        <xdr:cNvPr id="14" name="Picture 13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95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142875</xdr:colOff>
      <xdr:row>5</xdr:row>
      <xdr:rowOff>142875</xdr:rowOff>
    </xdr:to>
    <xdr:pic>
      <xdr:nvPicPr>
        <xdr:cNvPr id="15" name="Picture 14" descr="http://ham-dmr.de/hdmr/config16.png">
          <a:hlinkClick xmlns:r="http://schemas.openxmlformats.org/officeDocument/2006/relationships" r:id="rId1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95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142875</xdr:rowOff>
    </xdr:to>
    <xdr:pic>
      <xdr:nvPicPr>
        <xdr:cNvPr id="16" name="Picture 15" descr="http://ham-dmr.de/flags/ed.png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95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142875</xdr:colOff>
      <xdr:row>6</xdr:row>
      <xdr:rowOff>142875</xdr:rowOff>
    </xdr:to>
    <xdr:pic>
      <xdr:nvPicPr>
        <xdr:cNvPr id="17" name="Picture 16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244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142875</xdr:colOff>
      <xdr:row>6</xdr:row>
      <xdr:rowOff>142875</xdr:rowOff>
    </xdr:to>
    <xdr:pic>
      <xdr:nvPicPr>
        <xdr:cNvPr id="18" name="Picture 17" descr="http://ham-dmr.de/hdmr/config16.png">
          <a:hlinkClick xmlns:r="http://schemas.openxmlformats.org/officeDocument/2006/relationships" r:id="rId1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244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142875</xdr:colOff>
      <xdr:row>6</xdr:row>
      <xdr:rowOff>142875</xdr:rowOff>
    </xdr:to>
    <xdr:pic>
      <xdr:nvPicPr>
        <xdr:cNvPr id="19" name="Picture 18" descr="http://ham-dmr.de/flags/ed.png">
          <a:hlinkClick xmlns:r="http://schemas.openxmlformats.org/officeDocument/2006/relationships" r:id="rId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244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142875</xdr:colOff>
      <xdr:row>7</xdr:row>
      <xdr:rowOff>142875</xdr:rowOff>
    </xdr:to>
    <xdr:pic>
      <xdr:nvPicPr>
        <xdr:cNvPr id="20" name="Picture 19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292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142875</xdr:colOff>
      <xdr:row>7</xdr:row>
      <xdr:rowOff>142875</xdr:rowOff>
    </xdr:to>
    <xdr:pic>
      <xdr:nvPicPr>
        <xdr:cNvPr id="21" name="Picture 20" descr="http://ham-dmr.de/hdmr/config16.png">
          <a:hlinkClick xmlns:r="http://schemas.openxmlformats.org/officeDocument/2006/relationships" r:id="rId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292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142875</xdr:rowOff>
    </xdr:to>
    <xdr:pic>
      <xdr:nvPicPr>
        <xdr:cNvPr id="22" name="Picture 21" descr="http://ham-dmr.de/flags/ed.png">
          <a:hlinkClick xmlns:r="http://schemas.openxmlformats.org/officeDocument/2006/relationships" r:id="rId1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6292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142875</xdr:colOff>
      <xdr:row>8</xdr:row>
      <xdr:rowOff>142875</xdr:rowOff>
    </xdr:to>
    <xdr:pic>
      <xdr:nvPicPr>
        <xdr:cNvPr id="23" name="Picture 22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531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142875</xdr:colOff>
      <xdr:row>8</xdr:row>
      <xdr:rowOff>142875</xdr:rowOff>
    </xdr:to>
    <xdr:pic>
      <xdr:nvPicPr>
        <xdr:cNvPr id="24" name="Picture 23" descr="http://ham-dmr.de/hdmr/config16.png">
          <a:hlinkClick xmlns:r="http://schemas.openxmlformats.org/officeDocument/2006/relationships" r:id="rId1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531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142875</xdr:colOff>
      <xdr:row>8</xdr:row>
      <xdr:rowOff>142875</xdr:rowOff>
    </xdr:to>
    <xdr:pic>
      <xdr:nvPicPr>
        <xdr:cNvPr id="25" name="Picture 24" descr="http://ham-dmr.de/flags/ed.png">
          <a:hlinkClick xmlns:r="http://schemas.openxmlformats.org/officeDocument/2006/relationships" r:id="rId1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531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142875</xdr:colOff>
      <xdr:row>9</xdr:row>
      <xdr:rowOff>142875</xdr:rowOff>
    </xdr:to>
    <xdr:pic>
      <xdr:nvPicPr>
        <xdr:cNvPr id="26" name="Picture 25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580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142875</xdr:colOff>
      <xdr:row>9</xdr:row>
      <xdr:rowOff>142875</xdr:rowOff>
    </xdr:to>
    <xdr:pic>
      <xdr:nvPicPr>
        <xdr:cNvPr id="27" name="Picture 26" descr="http://ham-dmr.de/hdmr/config16.png">
          <a:hlinkClick xmlns:r="http://schemas.openxmlformats.org/officeDocument/2006/relationships" r:id="rId2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580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142875</xdr:rowOff>
    </xdr:to>
    <xdr:pic>
      <xdr:nvPicPr>
        <xdr:cNvPr id="28" name="Picture 27" descr="http://ham-dmr.de/flags/ed.png">
          <a:hlinkClick xmlns:r="http://schemas.openxmlformats.org/officeDocument/2006/relationships" r:id="rId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580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142875</xdr:colOff>
      <xdr:row>10</xdr:row>
      <xdr:rowOff>142875</xdr:rowOff>
    </xdr:to>
    <xdr:pic>
      <xdr:nvPicPr>
        <xdr:cNvPr id="29" name="Picture 28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19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142875</xdr:colOff>
      <xdr:row>10</xdr:row>
      <xdr:rowOff>142875</xdr:rowOff>
    </xdr:to>
    <xdr:pic>
      <xdr:nvPicPr>
        <xdr:cNvPr id="30" name="Picture 29" descr="http://ham-dmr.de/hdmr/config16.png">
          <a:hlinkClick xmlns:r="http://schemas.openxmlformats.org/officeDocument/2006/relationships" r:id="rId2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819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142875</xdr:colOff>
      <xdr:row>10</xdr:row>
      <xdr:rowOff>142875</xdr:rowOff>
    </xdr:to>
    <xdr:pic>
      <xdr:nvPicPr>
        <xdr:cNvPr id="31" name="Picture 30" descr="http://ham-dmr.de/flags/ed.png">
          <a:hlinkClick xmlns:r="http://schemas.openxmlformats.org/officeDocument/2006/relationships" r:id="rId2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98195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142875</xdr:colOff>
      <xdr:row>11</xdr:row>
      <xdr:rowOff>142875</xdr:rowOff>
    </xdr:to>
    <xdr:pic>
      <xdr:nvPicPr>
        <xdr:cNvPr id="32" name="Picture 31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868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142875</xdr:colOff>
      <xdr:row>11</xdr:row>
      <xdr:rowOff>142875</xdr:rowOff>
    </xdr:to>
    <xdr:pic>
      <xdr:nvPicPr>
        <xdr:cNvPr id="33" name="Picture 32" descr="http://ham-dmr.de/hdmr/config16.png">
          <a:hlinkClick xmlns:r="http://schemas.openxmlformats.org/officeDocument/2006/relationships" r:id="rId2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868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142875</xdr:rowOff>
    </xdr:to>
    <xdr:pic>
      <xdr:nvPicPr>
        <xdr:cNvPr id="34" name="Picture 33" descr="http://ham-dmr.de/flags/ed.png">
          <a:hlinkClick xmlns:r="http://schemas.openxmlformats.org/officeDocument/2006/relationships" r:id="rId2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8868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142875</xdr:colOff>
      <xdr:row>12</xdr:row>
      <xdr:rowOff>142875</xdr:rowOff>
    </xdr:to>
    <xdr:pic>
      <xdr:nvPicPr>
        <xdr:cNvPr id="35" name="Picture 34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917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142875</xdr:colOff>
      <xdr:row>12</xdr:row>
      <xdr:rowOff>142875</xdr:rowOff>
    </xdr:to>
    <xdr:pic>
      <xdr:nvPicPr>
        <xdr:cNvPr id="36" name="Picture 35" descr="http://ham-dmr.de/hdmr/config16.png">
          <a:hlinkClick xmlns:r="http://schemas.openxmlformats.org/officeDocument/2006/relationships" r:id="rId2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917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142875</xdr:colOff>
      <xdr:row>12</xdr:row>
      <xdr:rowOff>142875</xdr:rowOff>
    </xdr:to>
    <xdr:pic>
      <xdr:nvPicPr>
        <xdr:cNvPr id="37" name="Picture 36" descr="http://ham-dmr.de/flags/ed.png">
          <a:hlinkClick xmlns:r="http://schemas.openxmlformats.org/officeDocument/2006/relationships" r:id="rId2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917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142875</xdr:colOff>
      <xdr:row>13</xdr:row>
      <xdr:rowOff>142875</xdr:rowOff>
    </xdr:to>
    <xdr:pic>
      <xdr:nvPicPr>
        <xdr:cNvPr id="38" name="Picture 37" descr="http://ham-dmr.de/hdmr/20red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156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13</xdr:row>
      <xdr:rowOff>142875</xdr:rowOff>
    </xdr:to>
    <xdr:pic>
      <xdr:nvPicPr>
        <xdr:cNvPr id="39" name="Picture 38" descr="http://ham-dmr.de/hdmr/config16.png">
          <a:hlinkClick xmlns:r="http://schemas.openxmlformats.org/officeDocument/2006/relationships" r:id="rId2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156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142875</xdr:rowOff>
    </xdr:to>
    <xdr:pic>
      <xdr:nvPicPr>
        <xdr:cNvPr id="40" name="Picture 39" descr="http://ham-dmr.de/flags/ed.png">
          <a:hlinkClick xmlns:r="http://schemas.openxmlformats.org/officeDocument/2006/relationships" r:id="rId2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515600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142875</xdr:colOff>
      <xdr:row>14</xdr:row>
      <xdr:rowOff>142875</xdr:rowOff>
    </xdr:to>
    <xdr:pic>
      <xdr:nvPicPr>
        <xdr:cNvPr id="41" name="Picture 40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204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142875</xdr:colOff>
      <xdr:row>14</xdr:row>
      <xdr:rowOff>142875</xdr:rowOff>
    </xdr:to>
    <xdr:pic>
      <xdr:nvPicPr>
        <xdr:cNvPr id="42" name="Picture 41" descr="http://ham-dmr.de/hdmr/config16.png">
          <a:hlinkClick xmlns:r="http://schemas.openxmlformats.org/officeDocument/2006/relationships" r:id="rId3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204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142875</xdr:colOff>
      <xdr:row>14</xdr:row>
      <xdr:rowOff>142875</xdr:rowOff>
    </xdr:to>
    <xdr:pic>
      <xdr:nvPicPr>
        <xdr:cNvPr id="43" name="Picture 42" descr="http://ham-dmr.de/flags/ed.png">
          <a:hlinkClick xmlns:r="http://schemas.openxmlformats.org/officeDocument/2006/relationships" r:id="rId3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2047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142875</xdr:colOff>
      <xdr:row>15</xdr:row>
      <xdr:rowOff>142875</xdr:rowOff>
    </xdr:to>
    <xdr:pic>
      <xdr:nvPicPr>
        <xdr:cNvPr id="44" name="Picture 43" descr="http://ham-dmr.de/hdmr/20gree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063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142875</xdr:colOff>
      <xdr:row>15</xdr:row>
      <xdr:rowOff>142875</xdr:rowOff>
    </xdr:to>
    <xdr:pic>
      <xdr:nvPicPr>
        <xdr:cNvPr id="45" name="Picture 44" descr="http://ham-dmr.de/hdmr/config16.png">
          <a:hlinkClick xmlns:r="http://schemas.openxmlformats.org/officeDocument/2006/relationships" r:id="rId3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063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142875</xdr:rowOff>
    </xdr:to>
    <xdr:pic>
      <xdr:nvPicPr>
        <xdr:cNvPr id="46" name="Picture 45" descr="http://ham-dmr.de/flags/ed.png">
          <a:hlinkClick xmlns:r="http://schemas.openxmlformats.org/officeDocument/2006/relationships" r:id="rId3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06325"/>
          <a:ext cx="142875" cy="14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repe50.php?wmode=transparent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a3rck.net/" TargetMode="External"/><Relationship Id="rId13" Type="http://schemas.openxmlformats.org/officeDocument/2006/relationships/hyperlink" Target="http://www.amired.es/" TargetMode="External"/><Relationship Id="rId18" Type="http://schemas.openxmlformats.org/officeDocument/2006/relationships/hyperlink" Target="http://www.ea3rcc.com/" TargetMode="External"/><Relationship Id="rId3" Type="http://schemas.openxmlformats.org/officeDocument/2006/relationships/hyperlink" Target="http://www.amired.es/" TargetMode="External"/><Relationship Id="rId21" Type="http://schemas.openxmlformats.org/officeDocument/2006/relationships/hyperlink" Target="http://www.amired.es/" TargetMode="External"/><Relationship Id="rId7" Type="http://schemas.openxmlformats.org/officeDocument/2006/relationships/hyperlink" Target="http://www.qsl.net/ea3sr" TargetMode="External"/><Relationship Id="rId12" Type="http://schemas.openxmlformats.org/officeDocument/2006/relationships/hyperlink" Target="http://www.ea3rcc.com/" TargetMode="External"/><Relationship Id="rId17" Type="http://schemas.openxmlformats.org/officeDocument/2006/relationships/hyperlink" Target="http://www.ea3rcc.com/" TargetMode="External"/><Relationship Id="rId2" Type="http://schemas.openxmlformats.org/officeDocument/2006/relationships/hyperlink" Target="http://www.ea3rck.net/" TargetMode="External"/><Relationship Id="rId16" Type="http://schemas.openxmlformats.org/officeDocument/2006/relationships/hyperlink" Target="http://www.amired.es/" TargetMode="External"/><Relationship Id="rId20" Type="http://schemas.openxmlformats.org/officeDocument/2006/relationships/hyperlink" Target="http://www.digigrup.org/" TargetMode="External"/><Relationship Id="rId1" Type="http://schemas.openxmlformats.org/officeDocument/2006/relationships/hyperlink" Target="http://www.ea5rci.com/" TargetMode="External"/><Relationship Id="rId6" Type="http://schemas.openxmlformats.org/officeDocument/2006/relationships/hyperlink" Target="http://www.osonaradio.com/" TargetMode="External"/><Relationship Id="rId11" Type="http://schemas.openxmlformats.org/officeDocument/2006/relationships/hyperlink" Target="http://www.ea3rck.net/" TargetMode="External"/><Relationship Id="rId5" Type="http://schemas.openxmlformats.org/officeDocument/2006/relationships/hyperlink" Target="http://www.amired.es/" TargetMode="External"/><Relationship Id="rId15" Type="http://schemas.openxmlformats.org/officeDocument/2006/relationships/hyperlink" Target="http://www.amired.es/" TargetMode="External"/><Relationship Id="rId10" Type="http://schemas.openxmlformats.org/officeDocument/2006/relationships/hyperlink" Target="http://www.qsl.net/ea3sr" TargetMode="External"/><Relationship Id="rId19" Type="http://schemas.openxmlformats.org/officeDocument/2006/relationships/hyperlink" Target="http://www.ea3rcc.com/" TargetMode="External"/><Relationship Id="rId4" Type="http://schemas.openxmlformats.org/officeDocument/2006/relationships/hyperlink" Target="http://www.amired.es/" TargetMode="External"/><Relationship Id="rId9" Type="http://schemas.openxmlformats.org/officeDocument/2006/relationships/hyperlink" Target="http://www.ea5rci.com/" TargetMode="External"/><Relationship Id="rId14" Type="http://schemas.openxmlformats.org/officeDocument/2006/relationships/hyperlink" Target="http://www.amired.es/" TargetMode="External"/><Relationship Id="rId22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brandmeister.network/?page=lh&amp;country=null&amp;repeater=2142100" TargetMode="External"/><Relationship Id="rId13" Type="http://schemas.openxmlformats.org/officeDocument/2006/relationships/hyperlink" Target="https://brandmeister.network/?page=lh&amp;country=null&amp;repeater=2143058" TargetMode="External"/><Relationship Id="rId18" Type="http://schemas.openxmlformats.org/officeDocument/2006/relationships/hyperlink" Target="https://brandmeister.network/?page=lh&amp;country=null&amp;repeater=2143175" TargetMode="External"/><Relationship Id="rId26" Type="http://schemas.openxmlformats.org/officeDocument/2006/relationships/hyperlink" Target="https://brandmeister.network/?page=lh&amp;country=null&amp;repeater=2147128" TargetMode="External"/><Relationship Id="rId3" Type="http://schemas.openxmlformats.org/officeDocument/2006/relationships/hyperlink" Target="https://brandmeister.network/?page=lh&amp;country=null&amp;repeater=2141050" TargetMode="External"/><Relationship Id="rId21" Type="http://schemas.openxmlformats.org/officeDocument/2006/relationships/hyperlink" Target="https://brandmeister.network/?page=lh&amp;country=null&amp;repeater=2144143" TargetMode="External"/><Relationship Id="rId7" Type="http://schemas.openxmlformats.org/officeDocument/2006/relationships/hyperlink" Target="https://brandmeister.network/?page=lh&amp;country=null&amp;repeater=2141169" TargetMode="External"/><Relationship Id="rId12" Type="http://schemas.openxmlformats.org/officeDocument/2006/relationships/hyperlink" Target="https://brandmeister.network/?page=lh&amp;country=null&amp;repeater=2143051" TargetMode="External"/><Relationship Id="rId17" Type="http://schemas.openxmlformats.org/officeDocument/2006/relationships/hyperlink" Target="https://brandmeister.network/?page=lh&amp;country=null&amp;repeater=2143123" TargetMode="External"/><Relationship Id="rId25" Type="http://schemas.openxmlformats.org/officeDocument/2006/relationships/hyperlink" Target="https://brandmeister.network/?page=lh&amp;country=null&amp;repeater=2147037" TargetMode="External"/><Relationship Id="rId2" Type="http://schemas.openxmlformats.org/officeDocument/2006/relationships/hyperlink" Target="https://brandmeister.network/?page=lh&amp;country=null&amp;repeater=2141037" TargetMode="External"/><Relationship Id="rId16" Type="http://schemas.openxmlformats.org/officeDocument/2006/relationships/hyperlink" Target="https://brandmeister.network/?page=lh&amp;country=null&amp;repeater=2143106" TargetMode="External"/><Relationship Id="rId20" Type="http://schemas.openxmlformats.org/officeDocument/2006/relationships/hyperlink" Target="https://brandmeister.network/?page=lh&amp;country=null&amp;repeater=2144116" TargetMode="External"/><Relationship Id="rId29" Type="http://schemas.openxmlformats.org/officeDocument/2006/relationships/hyperlink" Target="https://brandmeister.network/?page=lh&amp;country=null&amp;repeater=2148023" TargetMode="External"/><Relationship Id="rId1" Type="http://schemas.openxmlformats.org/officeDocument/2006/relationships/hyperlink" Target="https://brandmeister.network/?page=lh&amp;country=null&amp;repeater=2141005" TargetMode="External"/><Relationship Id="rId6" Type="http://schemas.openxmlformats.org/officeDocument/2006/relationships/hyperlink" Target="https://brandmeister.network/?page=lh&amp;country=null&amp;repeater=2141168" TargetMode="External"/><Relationship Id="rId11" Type="http://schemas.openxmlformats.org/officeDocument/2006/relationships/hyperlink" Target="https://brandmeister.network/?page=lh&amp;country=null&amp;repeater=2143048" TargetMode="External"/><Relationship Id="rId24" Type="http://schemas.openxmlformats.org/officeDocument/2006/relationships/hyperlink" Target="https://brandmeister.network/?page=lh&amp;country=null&amp;repeater=2146007" TargetMode="External"/><Relationship Id="rId5" Type="http://schemas.openxmlformats.org/officeDocument/2006/relationships/hyperlink" Target="https://brandmeister.network/?page=lh&amp;country=null&amp;repeater=2141131" TargetMode="External"/><Relationship Id="rId15" Type="http://schemas.openxmlformats.org/officeDocument/2006/relationships/hyperlink" Target="https://brandmeister.network/?page=lh&amp;country=null&amp;repeater=2143100" TargetMode="External"/><Relationship Id="rId23" Type="http://schemas.openxmlformats.org/officeDocument/2006/relationships/hyperlink" Target="https://brandmeister.network/?page=lh&amp;country=null&amp;repeater=2145098" TargetMode="External"/><Relationship Id="rId28" Type="http://schemas.openxmlformats.org/officeDocument/2006/relationships/hyperlink" Target="https://brandmeister.network/?page=lh&amp;country=null&amp;repeater=2148002" TargetMode="External"/><Relationship Id="rId10" Type="http://schemas.openxmlformats.org/officeDocument/2006/relationships/hyperlink" Target="https://brandmeister.network/?page=lh&amp;country=null&amp;repeater=2143035" TargetMode="External"/><Relationship Id="rId19" Type="http://schemas.openxmlformats.org/officeDocument/2006/relationships/hyperlink" Target="https://brandmeister.network/?page=lh&amp;country=null&amp;repeater=2143207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brandmeister.network/?page=lh&amp;country=null&amp;repeater=2141084" TargetMode="External"/><Relationship Id="rId9" Type="http://schemas.openxmlformats.org/officeDocument/2006/relationships/hyperlink" Target="https://brandmeister.network/?page=lh&amp;country=null&amp;repeater=2142113" TargetMode="External"/><Relationship Id="rId14" Type="http://schemas.openxmlformats.org/officeDocument/2006/relationships/hyperlink" Target="https://brandmeister.network/?page=lh&amp;country=null&amp;repeater=2143085" TargetMode="External"/><Relationship Id="rId22" Type="http://schemas.openxmlformats.org/officeDocument/2006/relationships/hyperlink" Target="https://brandmeister.network/?page=lh&amp;country=null&amp;repeater=2145014" TargetMode="External"/><Relationship Id="rId27" Type="http://schemas.openxmlformats.org/officeDocument/2006/relationships/hyperlink" Target="https://brandmeister.network/?page=lh&amp;country=null&amp;repeater=2147146" TargetMode="External"/><Relationship Id="rId30" Type="http://schemas.openxmlformats.org/officeDocument/2006/relationships/hyperlink" Target="https://brandmeister.network/?page=lh&amp;country=null&amp;repeater=2148034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195.225.116.10/user.php?rid=214201&amp;rpt=ED2ZAC" TargetMode="External"/><Relationship Id="rId13" Type="http://schemas.openxmlformats.org/officeDocument/2006/relationships/hyperlink" Target="http://195.225.116.10/user.php?rid=214302&amp;rpt=ED3YAC" TargetMode="External"/><Relationship Id="rId18" Type="http://schemas.openxmlformats.org/officeDocument/2006/relationships/hyperlink" Target="http://195.225.116.10/user.php?rid=214308&amp;rpt=ED3ZAG" TargetMode="External"/><Relationship Id="rId26" Type="http://schemas.openxmlformats.org/officeDocument/2006/relationships/hyperlink" Target="http://195.225.116.10/user.php?rid=214601&amp;rpt=ED6ZAA" TargetMode="External"/><Relationship Id="rId3" Type="http://schemas.openxmlformats.org/officeDocument/2006/relationships/hyperlink" Target="http://195.225.116.10/user.php?rid=314525&amp;rpt=EA7IYR" TargetMode="External"/><Relationship Id="rId21" Type="http://schemas.openxmlformats.org/officeDocument/2006/relationships/hyperlink" Target="http://195.225.116.10/user.php?rid=214301&amp;rpt=ED3ZAQ" TargetMode="External"/><Relationship Id="rId7" Type="http://schemas.openxmlformats.org/officeDocument/2006/relationships/hyperlink" Target="http://195.225.116.10/user.php?rid=214201&amp;rpt=ED2ZAC" TargetMode="External"/><Relationship Id="rId12" Type="http://schemas.openxmlformats.org/officeDocument/2006/relationships/hyperlink" Target="http://195.225.116.10/user.php?rid=214333&amp;rpt=ED3YAB" TargetMode="External"/><Relationship Id="rId17" Type="http://schemas.openxmlformats.org/officeDocument/2006/relationships/hyperlink" Target="http://195.225.116.10/user.php?rid=214308&amp;rpt=ED3ZAG" TargetMode="External"/><Relationship Id="rId25" Type="http://schemas.openxmlformats.org/officeDocument/2006/relationships/hyperlink" Target="http://195.225.116.10/user.php?rid=214601&amp;rpt=ED6ZAA" TargetMode="External"/><Relationship Id="rId2" Type="http://schemas.openxmlformats.org/officeDocument/2006/relationships/hyperlink" Target="http://195.225.116.10/user.php?rid=901005&amp;rpt=EA5IHJ" TargetMode="External"/><Relationship Id="rId16" Type="http://schemas.openxmlformats.org/officeDocument/2006/relationships/hyperlink" Target="http://195.225.116.10/user.php?rid=214306&amp;rpt=ED3YAI" TargetMode="External"/><Relationship Id="rId20" Type="http://schemas.openxmlformats.org/officeDocument/2006/relationships/hyperlink" Target="http://195.225.116.10/user.php?rid=214305&amp;rpt=ED3ZAH" TargetMode="External"/><Relationship Id="rId29" Type="http://schemas.openxmlformats.org/officeDocument/2006/relationships/hyperlink" Target="http://195.225.116.10/user.php?rid=214701&amp;rpt=ED7ZAJ" TargetMode="External"/><Relationship Id="rId1" Type="http://schemas.openxmlformats.org/officeDocument/2006/relationships/hyperlink" Target="http://195.225.116.10/user.php?rid=901005&amp;rpt=EA5IHJ" TargetMode="External"/><Relationship Id="rId6" Type="http://schemas.openxmlformats.org/officeDocument/2006/relationships/hyperlink" Target="http://195.225.116.10/user.php?rid=505405&amp;rpt=EA7JOE" TargetMode="External"/><Relationship Id="rId11" Type="http://schemas.openxmlformats.org/officeDocument/2006/relationships/hyperlink" Target="http://195.225.116.10/user.php?rid=214333&amp;rpt=ED3YAB" TargetMode="External"/><Relationship Id="rId24" Type="http://schemas.openxmlformats.org/officeDocument/2006/relationships/hyperlink" Target="http://195.225.116.10/user.php?rid=214314&amp;rpt=ED3ZAR" TargetMode="External"/><Relationship Id="rId5" Type="http://schemas.openxmlformats.org/officeDocument/2006/relationships/hyperlink" Target="http://195.225.116.10/user.php?rid=505405&amp;rpt=EA7JOE" TargetMode="External"/><Relationship Id="rId15" Type="http://schemas.openxmlformats.org/officeDocument/2006/relationships/hyperlink" Target="http://195.225.116.10/user.php?rid=214306&amp;rpt=ED3YAI" TargetMode="External"/><Relationship Id="rId23" Type="http://schemas.openxmlformats.org/officeDocument/2006/relationships/hyperlink" Target="http://195.225.116.10/user.php?rid=214314&amp;rpt=ED3ZAR" TargetMode="External"/><Relationship Id="rId28" Type="http://schemas.openxmlformats.org/officeDocument/2006/relationships/hyperlink" Target="http://195.225.116.10/user.php?rid=214705&amp;rpt=ED7YAF" TargetMode="External"/><Relationship Id="rId10" Type="http://schemas.openxmlformats.org/officeDocument/2006/relationships/hyperlink" Target="http://195.225.116.10/user.php?rid=214202&amp;rpt=ED2ZAC" TargetMode="External"/><Relationship Id="rId19" Type="http://schemas.openxmlformats.org/officeDocument/2006/relationships/hyperlink" Target="http://195.225.116.10/user.php?rid=214305&amp;rpt=ED3ZAH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195.225.116.10/user.php?rid=314525&amp;rpt=EA7IYR" TargetMode="External"/><Relationship Id="rId9" Type="http://schemas.openxmlformats.org/officeDocument/2006/relationships/hyperlink" Target="http://195.225.116.10/user.php?rid=214202&amp;rpt=ED2ZAC" TargetMode="External"/><Relationship Id="rId14" Type="http://schemas.openxmlformats.org/officeDocument/2006/relationships/hyperlink" Target="http://195.225.116.10/user.php?rid=214302&amp;rpt=ED3YAC" TargetMode="External"/><Relationship Id="rId22" Type="http://schemas.openxmlformats.org/officeDocument/2006/relationships/hyperlink" Target="http://195.225.116.10/user.php?rid=214301&amp;rpt=ED3ZAQ" TargetMode="External"/><Relationship Id="rId27" Type="http://schemas.openxmlformats.org/officeDocument/2006/relationships/hyperlink" Target="http://195.225.116.10/user.php?rid=214705&amp;rpt=ED7YAF" TargetMode="External"/><Relationship Id="rId30" Type="http://schemas.openxmlformats.org/officeDocument/2006/relationships/hyperlink" Target="http://195.225.116.10/user.php?rid=214701&amp;rpt=ED7ZA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C00000"/>
  </sheetPr>
  <dimension ref="A1:R341"/>
  <sheetViews>
    <sheetView tabSelected="1" zoomScaleNormal="100" workbookViewId="0">
      <selection activeCell="A85" sqref="A85:XFD85"/>
    </sheetView>
  </sheetViews>
  <sheetFormatPr baseColWidth="10" defaultColWidth="9.140625" defaultRowHeight="12.75"/>
  <cols>
    <col min="1" max="1" width="2.85546875" style="35" customWidth="1"/>
    <col min="2" max="2" width="7.85546875" style="41" customWidth="1"/>
    <col min="3" max="3" width="9.5703125" style="198" customWidth="1"/>
    <col min="4" max="4" width="5.140625" style="200" customWidth="1"/>
    <col min="5" max="5" width="7.140625" style="41" customWidth="1"/>
    <col min="6" max="6" width="5.85546875" style="12" customWidth="1"/>
    <col min="7" max="7" width="7.140625" style="15" customWidth="1"/>
    <col min="8" max="8" width="9" style="41" customWidth="1"/>
    <col min="9" max="9" width="8.5703125" style="41" customWidth="1"/>
    <col min="10" max="10" width="30.5703125" style="206" customWidth="1"/>
    <col min="11" max="11" width="37.140625" style="41" customWidth="1"/>
    <col min="12" max="12" width="8.85546875" style="41" customWidth="1"/>
    <col min="13" max="13" width="6.85546875" style="41" customWidth="1"/>
    <col min="14" max="14" width="5.7109375" style="41" customWidth="1"/>
    <col min="15" max="15" width="9.42578125" style="41" customWidth="1"/>
    <col min="16" max="16" width="12.28515625" style="41" customWidth="1"/>
    <col min="17" max="17" width="44.5703125" style="12" customWidth="1"/>
    <col min="18" max="18" width="9.140625" style="2"/>
    <col min="19" max="16384" width="9.140625" style="12"/>
  </cols>
  <sheetData>
    <row r="1" spans="1:17" s="132" customFormat="1" ht="16.5" customHeight="1">
      <c r="A1" s="33" t="s">
        <v>1504</v>
      </c>
      <c r="B1" s="134" t="s">
        <v>1503</v>
      </c>
      <c r="C1" s="192" t="s">
        <v>644</v>
      </c>
      <c r="D1" s="199" t="s">
        <v>650</v>
      </c>
      <c r="E1" s="134" t="s">
        <v>1402</v>
      </c>
      <c r="F1" s="16" t="s">
        <v>366</v>
      </c>
      <c r="G1" s="21" t="s">
        <v>649</v>
      </c>
      <c r="H1" s="134" t="s">
        <v>1706</v>
      </c>
      <c r="I1" s="134" t="s">
        <v>358</v>
      </c>
      <c r="J1" s="134" t="s">
        <v>642</v>
      </c>
      <c r="K1" s="134" t="s">
        <v>359</v>
      </c>
      <c r="L1" s="134" t="s">
        <v>653</v>
      </c>
      <c r="M1" s="205" t="s">
        <v>651</v>
      </c>
      <c r="N1" s="205" t="s">
        <v>1540</v>
      </c>
      <c r="O1" s="134" t="s">
        <v>647</v>
      </c>
      <c r="P1" s="205" t="s">
        <v>1393</v>
      </c>
      <c r="Q1" s="16" t="s">
        <v>368</v>
      </c>
    </row>
    <row r="2" spans="1:17">
      <c r="A2" s="144">
        <v>1</v>
      </c>
      <c r="B2" s="135" t="s">
        <v>669</v>
      </c>
      <c r="C2" s="183">
        <v>145.6</v>
      </c>
      <c r="D2" s="41">
        <v>-0.6</v>
      </c>
      <c r="E2" s="41" t="s">
        <v>1399</v>
      </c>
      <c r="F2" s="12" t="s">
        <v>1411</v>
      </c>
      <c r="G2" s="171">
        <v>67</v>
      </c>
      <c r="H2" s="184" t="s">
        <v>220</v>
      </c>
      <c r="I2" s="41" t="s">
        <v>903</v>
      </c>
      <c r="K2" s="41" t="s">
        <v>911</v>
      </c>
      <c r="M2" s="136">
        <v>142</v>
      </c>
      <c r="N2" s="41" t="s">
        <v>1542</v>
      </c>
    </row>
    <row r="3" spans="1:17">
      <c r="A3" s="144">
        <v>1</v>
      </c>
      <c r="B3" s="135" t="s">
        <v>671</v>
      </c>
      <c r="C3" s="183">
        <v>145.6</v>
      </c>
      <c r="D3" s="41">
        <v>-0.6</v>
      </c>
      <c r="E3" s="41" t="s">
        <v>1399</v>
      </c>
      <c r="F3" s="12" t="s">
        <v>1411</v>
      </c>
      <c r="G3" s="171"/>
      <c r="H3" s="184" t="s">
        <v>220</v>
      </c>
      <c r="I3" s="41" t="s">
        <v>792</v>
      </c>
      <c r="K3" s="41" t="s">
        <v>793</v>
      </c>
      <c r="M3" s="136">
        <v>142</v>
      </c>
      <c r="N3" s="41" t="s">
        <v>1542</v>
      </c>
    </row>
    <row r="4" spans="1:17">
      <c r="A4" s="144">
        <v>1</v>
      </c>
      <c r="B4" s="135" t="s">
        <v>41</v>
      </c>
      <c r="C4" s="183">
        <v>145.6</v>
      </c>
      <c r="D4" s="41">
        <v>-0.6</v>
      </c>
      <c r="E4" s="41" t="s">
        <v>1399</v>
      </c>
      <c r="F4" s="12" t="s">
        <v>1411</v>
      </c>
      <c r="G4" s="171"/>
      <c r="H4" s="184" t="s">
        <v>220</v>
      </c>
      <c r="I4" s="41" t="s">
        <v>260</v>
      </c>
      <c r="K4" s="41" t="s">
        <v>42</v>
      </c>
      <c r="M4" s="136">
        <v>142</v>
      </c>
      <c r="N4" s="41" t="s">
        <v>1542</v>
      </c>
    </row>
    <row r="5" spans="1:17">
      <c r="A5" s="144">
        <v>1</v>
      </c>
      <c r="B5" s="135" t="s">
        <v>684</v>
      </c>
      <c r="C5" s="183">
        <v>145.6</v>
      </c>
      <c r="D5" s="41">
        <v>-0.6</v>
      </c>
      <c r="E5" s="41" t="s">
        <v>1399</v>
      </c>
      <c r="F5" s="12" t="s">
        <v>1411</v>
      </c>
      <c r="G5" s="171">
        <v>88.5</v>
      </c>
      <c r="H5" s="184" t="s">
        <v>220</v>
      </c>
      <c r="I5" s="41" t="s">
        <v>806</v>
      </c>
      <c r="K5" s="41" t="s">
        <v>916</v>
      </c>
      <c r="M5" s="136">
        <v>142</v>
      </c>
      <c r="N5" s="41" t="s">
        <v>1542</v>
      </c>
    </row>
    <row r="6" spans="1:17">
      <c r="A6" s="144">
        <v>1</v>
      </c>
      <c r="B6" s="135" t="s">
        <v>681</v>
      </c>
      <c r="C6" s="183">
        <v>145.61250000000001</v>
      </c>
      <c r="D6" s="41">
        <v>-0.6</v>
      </c>
      <c r="E6" s="41" t="s">
        <v>1400</v>
      </c>
      <c r="G6" s="171"/>
      <c r="H6" s="184" t="s">
        <v>220</v>
      </c>
      <c r="I6" s="41" t="s">
        <v>908</v>
      </c>
      <c r="K6" s="41" t="s">
        <v>909</v>
      </c>
      <c r="M6" s="136">
        <v>142</v>
      </c>
      <c r="N6" s="41" t="s">
        <v>1542</v>
      </c>
    </row>
    <row r="7" spans="1:17">
      <c r="A7" s="144">
        <v>1</v>
      </c>
      <c r="B7" s="135" t="s">
        <v>43</v>
      </c>
      <c r="C7" s="183">
        <v>145.61250000000001</v>
      </c>
      <c r="D7" s="41">
        <v>-0.6</v>
      </c>
      <c r="E7" s="41" t="s">
        <v>1400</v>
      </c>
      <c r="G7" s="171"/>
      <c r="H7" s="184" t="s">
        <v>220</v>
      </c>
      <c r="I7" s="41" t="s">
        <v>44</v>
      </c>
      <c r="K7" s="41" t="s">
        <v>45</v>
      </c>
      <c r="M7" s="136">
        <v>142</v>
      </c>
      <c r="N7" s="41" t="s">
        <v>1542</v>
      </c>
    </row>
    <row r="8" spans="1:17">
      <c r="A8" s="144">
        <v>1</v>
      </c>
      <c r="B8" s="135" t="s">
        <v>663</v>
      </c>
      <c r="C8" s="183">
        <v>145.625</v>
      </c>
      <c r="D8" s="41">
        <v>-0.6</v>
      </c>
      <c r="E8" s="41" t="s">
        <v>1401</v>
      </c>
      <c r="F8" s="12" t="s">
        <v>1412</v>
      </c>
      <c r="G8" s="171"/>
      <c r="H8" s="184" t="s">
        <v>220</v>
      </c>
      <c r="I8" s="41" t="s">
        <v>775</v>
      </c>
      <c r="K8" s="41" t="s">
        <v>776</v>
      </c>
      <c r="M8" s="136">
        <v>142</v>
      </c>
      <c r="N8" s="41" t="s">
        <v>1542</v>
      </c>
    </row>
    <row r="9" spans="1:17">
      <c r="A9" s="144">
        <v>1</v>
      </c>
      <c r="B9" s="135" t="s">
        <v>682</v>
      </c>
      <c r="C9" s="183">
        <v>145.625</v>
      </c>
      <c r="D9" s="41">
        <v>-0.6</v>
      </c>
      <c r="E9" s="41" t="s">
        <v>1401</v>
      </c>
      <c r="F9" s="12" t="s">
        <v>1412</v>
      </c>
      <c r="G9" s="171">
        <v>123</v>
      </c>
      <c r="H9" s="184" t="s">
        <v>220</v>
      </c>
      <c r="I9" s="41" t="s">
        <v>907</v>
      </c>
      <c r="K9" s="41" t="s">
        <v>1545</v>
      </c>
      <c r="M9" s="136">
        <v>142</v>
      </c>
      <c r="N9" s="41" t="s">
        <v>1542</v>
      </c>
    </row>
    <row r="10" spans="1:17">
      <c r="A10" s="144">
        <v>1</v>
      </c>
      <c r="B10" s="135" t="s">
        <v>666</v>
      </c>
      <c r="C10" s="183">
        <v>145.65</v>
      </c>
      <c r="D10" s="41">
        <v>-0.6</v>
      </c>
      <c r="E10" s="41" t="s">
        <v>440</v>
      </c>
      <c r="F10" s="12" t="s">
        <v>1413</v>
      </c>
      <c r="G10" s="171"/>
      <c r="H10" s="184" t="s">
        <v>220</v>
      </c>
      <c r="I10" s="41" t="s">
        <v>783</v>
      </c>
      <c r="K10" s="41" t="s">
        <v>784</v>
      </c>
      <c r="M10" s="136">
        <v>142</v>
      </c>
      <c r="N10" s="41" t="s">
        <v>1542</v>
      </c>
    </row>
    <row r="11" spans="1:17">
      <c r="A11" s="144">
        <v>1</v>
      </c>
      <c r="B11" s="135" t="s">
        <v>673</v>
      </c>
      <c r="C11" s="183">
        <v>145.65</v>
      </c>
      <c r="D11" s="41">
        <v>-0.6</v>
      </c>
      <c r="E11" s="41" t="s">
        <v>440</v>
      </c>
      <c r="F11" s="12" t="s">
        <v>1413</v>
      </c>
      <c r="G11" s="171"/>
      <c r="H11" s="184" t="s">
        <v>220</v>
      </c>
      <c r="I11" s="41" t="s">
        <v>795</v>
      </c>
      <c r="K11" s="41" t="s">
        <v>794</v>
      </c>
      <c r="M11" s="136">
        <v>142</v>
      </c>
      <c r="N11" s="41" t="s">
        <v>1542</v>
      </c>
    </row>
    <row r="12" spans="1:17">
      <c r="A12" s="144">
        <v>1</v>
      </c>
      <c r="B12" s="135" t="s">
        <v>675</v>
      </c>
      <c r="C12" s="183">
        <v>145.65</v>
      </c>
      <c r="D12" s="41">
        <v>-0.6</v>
      </c>
      <c r="E12" s="41" t="s">
        <v>440</v>
      </c>
      <c r="F12" s="12" t="s">
        <v>1413</v>
      </c>
      <c r="G12" s="171"/>
      <c r="H12" s="184" t="s">
        <v>220</v>
      </c>
      <c r="I12" s="41" t="s">
        <v>798</v>
      </c>
      <c r="K12" s="41" t="s">
        <v>799</v>
      </c>
      <c r="M12" s="136">
        <v>142</v>
      </c>
      <c r="N12" s="41" t="s">
        <v>1542</v>
      </c>
    </row>
    <row r="13" spans="1:17">
      <c r="A13" s="144">
        <v>1</v>
      </c>
      <c r="B13" s="135" t="s">
        <v>670</v>
      </c>
      <c r="C13" s="183">
        <v>145.67500000000001</v>
      </c>
      <c r="D13" s="41">
        <v>-0.6</v>
      </c>
      <c r="E13" s="41" t="s">
        <v>1403</v>
      </c>
      <c r="F13" s="12" t="s">
        <v>1414</v>
      </c>
      <c r="G13" s="171">
        <v>67</v>
      </c>
      <c r="H13" s="184" t="s">
        <v>220</v>
      </c>
      <c r="I13" s="41" t="s">
        <v>904</v>
      </c>
      <c r="K13" s="41" t="s">
        <v>1547</v>
      </c>
      <c r="M13" s="136">
        <v>142</v>
      </c>
      <c r="N13" s="41" t="s">
        <v>1542</v>
      </c>
    </row>
    <row r="14" spans="1:17">
      <c r="A14" s="144">
        <v>1</v>
      </c>
      <c r="B14" s="135" t="s">
        <v>674</v>
      </c>
      <c r="C14" s="183">
        <v>145.67500000000001</v>
      </c>
      <c r="D14" s="41">
        <v>-0.6</v>
      </c>
      <c r="E14" s="136" t="s">
        <v>770</v>
      </c>
      <c r="F14" s="137" t="s">
        <v>771</v>
      </c>
      <c r="G14" s="171"/>
      <c r="H14" s="184" t="s">
        <v>220</v>
      </c>
      <c r="I14" s="41" t="s">
        <v>796</v>
      </c>
      <c r="K14" s="41" t="s">
        <v>797</v>
      </c>
      <c r="M14" s="136">
        <v>142</v>
      </c>
      <c r="N14" s="41" t="s">
        <v>1542</v>
      </c>
    </row>
    <row r="15" spans="1:17">
      <c r="A15" s="144">
        <v>1</v>
      </c>
      <c r="B15" s="135" t="s">
        <v>27</v>
      </c>
      <c r="C15" s="183">
        <v>145.67500000000001</v>
      </c>
      <c r="D15" s="41">
        <v>-0.6</v>
      </c>
      <c r="E15" s="41" t="s">
        <v>1403</v>
      </c>
      <c r="F15" s="12" t="s">
        <v>1414</v>
      </c>
      <c r="G15" s="171">
        <v>88.5</v>
      </c>
      <c r="H15" s="184" t="s">
        <v>220</v>
      </c>
      <c r="I15" s="41" t="s">
        <v>905</v>
      </c>
      <c r="K15" s="41" t="s">
        <v>29</v>
      </c>
      <c r="M15" s="136">
        <v>142</v>
      </c>
      <c r="N15" s="41" t="s">
        <v>1542</v>
      </c>
    </row>
    <row r="16" spans="1:17">
      <c r="A16" s="144">
        <v>1</v>
      </c>
      <c r="B16" s="135" t="s">
        <v>677</v>
      </c>
      <c r="C16" s="183">
        <v>145.67500000000001</v>
      </c>
      <c r="D16" s="41">
        <v>-0.6</v>
      </c>
      <c r="E16" s="41" t="s">
        <v>1403</v>
      </c>
      <c r="F16" s="12" t="s">
        <v>1414</v>
      </c>
      <c r="G16" s="171">
        <v>88.5</v>
      </c>
      <c r="H16" s="184" t="s">
        <v>220</v>
      </c>
      <c r="I16" s="41" t="s">
        <v>906</v>
      </c>
      <c r="K16" s="41" t="s">
        <v>1546</v>
      </c>
      <c r="M16" s="136">
        <v>142</v>
      </c>
      <c r="N16" s="41" t="s">
        <v>1542</v>
      </c>
    </row>
    <row r="17" spans="1:14">
      <c r="A17" s="144">
        <v>1</v>
      </c>
      <c r="B17" s="135" t="s">
        <v>665</v>
      </c>
      <c r="C17" s="183">
        <v>145.69999999999999</v>
      </c>
      <c r="D17" s="41">
        <v>-0.6</v>
      </c>
      <c r="E17" s="41" t="s">
        <v>1404</v>
      </c>
      <c r="F17" s="12" t="s">
        <v>1415</v>
      </c>
      <c r="G17" s="171">
        <v>71.900000000000006</v>
      </c>
      <c r="H17" s="184" t="s">
        <v>220</v>
      </c>
      <c r="I17" s="41" t="s">
        <v>901</v>
      </c>
      <c r="K17" s="41" t="s">
        <v>902</v>
      </c>
      <c r="M17" s="136">
        <v>142</v>
      </c>
      <c r="N17" s="41" t="s">
        <v>1542</v>
      </c>
    </row>
    <row r="18" spans="1:14">
      <c r="A18" s="144">
        <v>1</v>
      </c>
      <c r="B18" s="135" t="s">
        <v>668</v>
      </c>
      <c r="C18" s="183">
        <v>145.69999999999999</v>
      </c>
      <c r="D18" s="41">
        <v>-0.6</v>
      </c>
      <c r="E18" s="41" t="s">
        <v>1404</v>
      </c>
      <c r="F18" s="12" t="s">
        <v>1415</v>
      </c>
      <c r="G18" s="171"/>
      <c r="H18" s="184" t="s">
        <v>220</v>
      </c>
      <c r="I18" s="41" t="s">
        <v>787</v>
      </c>
      <c r="K18" s="41" t="s">
        <v>13</v>
      </c>
      <c r="M18" s="136">
        <v>142</v>
      </c>
      <c r="N18" s="41" t="s">
        <v>1542</v>
      </c>
    </row>
    <row r="19" spans="1:14">
      <c r="A19" s="144">
        <v>1</v>
      </c>
      <c r="B19" s="135" t="s">
        <v>672</v>
      </c>
      <c r="C19" s="183">
        <v>145.69999999999999</v>
      </c>
      <c r="D19" s="41">
        <v>-0.6</v>
      </c>
      <c r="E19" s="41" t="s">
        <v>1404</v>
      </c>
      <c r="F19" s="12" t="s">
        <v>1415</v>
      </c>
      <c r="G19" s="171"/>
      <c r="H19" s="184" t="s">
        <v>220</v>
      </c>
      <c r="I19" s="41" t="s">
        <v>18</v>
      </c>
      <c r="K19" s="41" t="s">
        <v>794</v>
      </c>
      <c r="M19" s="136">
        <v>142</v>
      </c>
      <c r="N19" s="41" t="s">
        <v>1542</v>
      </c>
    </row>
    <row r="20" spans="1:14">
      <c r="A20" s="144">
        <v>1</v>
      </c>
      <c r="B20" s="135" t="s">
        <v>661</v>
      </c>
      <c r="C20" s="183">
        <v>145.72499999999999</v>
      </c>
      <c r="D20" s="41">
        <v>-0.6</v>
      </c>
      <c r="E20" s="41" t="s">
        <v>391</v>
      </c>
      <c r="F20" s="12" t="s">
        <v>1416</v>
      </c>
      <c r="G20" s="171"/>
      <c r="H20" s="184" t="s">
        <v>220</v>
      </c>
      <c r="I20" s="41" t="s">
        <v>768</v>
      </c>
      <c r="K20" s="41" t="s">
        <v>769</v>
      </c>
      <c r="M20" s="136">
        <v>142</v>
      </c>
      <c r="N20" s="41" t="s">
        <v>1542</v>
      </c>
    </row>
    <row r="21" spans="1:14">
      <c r="A21" s="144">
        <v>1</v>
      </c>
      <c r="B21" s="135" t="s">
        <v>667</v>
      </c>
      <c r="C21" s="183">
        <v>145.72499999999999</v>
      </c>
      <c r="D21" s="41">
        <v>-0.6</v>
      </c>
      <c r="E21" s="41" t="s">
        <v>391</v>
      </c>
      <c r="F21" s="12" t="s">
        <v>1416</v>
      </c>
      <c r="G21" s="171"/>
      <c r="H21" s="184" t="s">
        <v>220</v>
      </c>
      <c r="I21" s="41" t="s">
        <v>785</v>
      </c>
      <c r="K21" s="41" t="s">
        <v>786</v>
      </c>
      <c r="M21" s="136">
        <v>142</v>
      </c>
      <c r="N21" s="41" t="s">
        <v>1542</v>
      </c>
    </row>
    <row r="22" spans="1:14">
      <c r="A22" s="144">
        <v>1</v>
      </c>
      <c r="B22" s="135" t="s">
        <v>678</v>
      </c>
      <c r="C22" s="183">
        <v>145.72499999999999</v>
      </c>
      <c r="D22" s="41">
        <v>-0.6</v>
      </c>
      <c r="E22" s="41" t="s">
        <v>391</v>
      </c>
      <c r="F22" s="12" t="s">
        <v>1416</v>
      </c>
      <c r="G22" s="171"/>
      <c r="H22" s="184" t="s">
        <v>220</v>
      </c>
      <c r="I22" s="41" t="s">
        <v>801</v>
      </c>
      <c r="K22" s="41" t="s">
        <v>35</v>
      </c>
      <c r="M22" s="136">
        <v>142</v>
      </c>
      <c r="N22" s="41" t="s">
        <v>1542</v>
      </c>
    </row>
    <row r="23" spans="1:14">
      <c r="A23" s="144">
        <v>1</v>
      </c>
      <c r="B23" s="135" t="s">
        <v>683</v>
      </c>
      <c r="C23" s="183">
        <v>145.72499999999999</v>
      </c>
      <c r="D23" s="41">
        <v>-0.6</v>
      </c>
      <c r="E23" s="41" t="s">
        <v>391</v>
      </c>
      <c r="F23" s="12" t="s">
        <v>1416</v>
      </c>
      <c r="G23" s="171"/>
      <c r="H23" s="184" t="s">
        <v>220</v>
      </c>
      <c r="I23" s="41" t="s">
        <v>805</v>
      </c>
      <c r="K23" s="41" t="s">
        <v>51</v>
      </c>
      <c r="M23" s="136">
        <v>142</v>
      </c>
      <c r="N23" s="41" t="s">
        <v>1542</v>
      </c>
    </row>
    <row r="24" spans="1:14">
      <c r="A24" s="144">
        <v>1</v>
      </c>
      <c r="B24" s="135" t="s">
        <v>389</v>
      </c>
      <c r="C24" s="183">
        <v>145.72499999999999</v>
      </c>
      <c r="D24" s="41">
        <v>-0.6</v>
      </c>
      <c r="E24" s="41" t="s">
        <v>391</v>
      </c>
      <c r="F24" s="12" t="s">
        <v>1416</v>
      </c>
      <c r="G24" s="171">
        <v>77</v>
      </c>
      <c r="H24" s="184" t="s">
        <v>220</v>
      </c>
      <c r="I24" s="41" t="s">
        <v>914</v>
      </c>
      <c r="K24" s="41" t="s">
        <v>915</v>
      </c>
      <c r="M24" s="136">
        <v>142</v>
      </c>
      <c r="N24" s="41" t="s">
        <v>1542</v>
      </c>
    </row>
    <row r="25" spans="1:14">
      <c r="A25" s="144">
        <v>1</v>
      </c>
      <c r="B25" s="135" t="s">
        <v>662</v>
      </c>
      <c r="C25" s="183">
        <v>145.75</v>
      </c>
      <c r="D25" s="41">
        <v>-0.6</v>
      </c>
      <c r="E25" s="41" t="s">
        <v>1407</v>
      </c>
      <c r="F25" s="12" t="s">
        <v>1417</v>
      </c>
      <c r="G25" s="171"/>
      <c r="H25" s="184" t="s">
        <v>220</v>
      </c>
      <c r="I25" s="41" t="s">
        <v>772</v>
      </c>
      <c r="K25" s="41" t="s">
        <v>769</v>
      </c>
      <c r="M25" s="136">
        <v>142</v>
      </c>
      <c r="N25" s="41" t="s">
        <v>1542</v>
      </c>
    </row>
    <row r="26" spans="1:14">
      <c r="A26" s="144">
        <v>1</v>
      </c>
      <c r="B26" s="135" t="s">
        <v>679</v>
      </c>
      <c r="C26" s="183">
        <v>145.75</v>
      </c>
      <c r="D26" s="41">
        <v>-0.6</v>
      </c>
      <c r="E26" s="41" t="s">
        <v>1407</v>
      </c>
      <c r="F26" s="12" t="s">
        <v>1417</v>
      </c>
      <c r="G26" s="171"/>
      <c r="H26" s="184" t="s">
        <v>220</v>
      </c>
      <c r="I26" s="41" t="s">
        <v>802</v>
      </c>
      <c r="K26" s="41" t="s">
        <v>35</v>
      </c>
      <c r="M26" s="136">
        <v>142</v>
      </c>
      <c r="N26" s="41" t="s">
        <v>1542</v>
      </c>
    </row>
    <row r="27" spans="1:14">
      <c r="A27" s="144">
        <v>1</v>
      </c>
      <c r="B27" s="135" t="s">
        <v>680</v>
      </c>
      <c r="C27" s="183">
        <v>145.75</v>
      </c>
      <c r="D27" s="41">
        <v>-0.6</v>
      </c>
      <c r="E27" s="41" t="s">
        <v>1407</v>
      </c>
      <c r="F27" s="12" t="s">
        <v>1417</v>
      </c>
      <c r="G27" s="171"/>
      <c r="H27" s="184" t="s">
        <v>220</v>
      </c>
      <c r="I27" s="41" t="s">
        <v>803</v>
      </c>
      <c r="K27" s="41" t="s">
        <v>804</v>
      </c>
      <c r="M27" s="136">
        <v>142</v>
      </c>
      <c r="N27" s="41" t="s">
        <v>1542</v>
      </c>
    </row>
    <row r="28" spans="1:14">
      <c r="A28" s="144">
        <v>1</v>
      </c>
      <c r="B28" s="135" t="s">
        <v>685</v>
      </c>
      <c r="C28" s="183">
        <v>145.75</v>
      </c>
      <c r="D28" s="41">
        <v>-0.6</v>
      </c>
      <c r="E28" s="41" t="s">
        <v>1407</v>
      </c>
      <c r="F28" s="12" t="s">
        <v>1417</v>
      </c>
      <c r="G28" s="171"/>
      <c r="H28" s="184" t="s">
        <v>220</v>
      </c>
      <c r="I28" s="41" t="s">
        <v>807</v>
      </c>
      <c r="K28" s="41" t="s">
        <v>39</v>
      </c>
      <c r="M28" s="136">
        <v>142</v>
      </c>
      <c r="N28" s="41" t="s">
        <v>1542</v>
      </c>
    </row>
    <row r="29" spans="1:14">
      <c r="A29" s="144">
        <v>1</v>
      </c>
      <c r="B29" s="135" t="s">
        <v>687</v>
      </c>
      <c r="C29" s="183">
        <v>145.75</v>
      </c>
      <c r="D29" s="41">
        <v>-0.6</v>
      </c>
      <c r="E29" s="41" t="s">
        <v>1407</v>
      </c>
      <c r="F29" s="12" t="s">
        <v>1417</v>
      </c>
      <c r="G29" s="171">
        <v>74.400000000000006</v>
      </c>
      <c r="H29" s="184" t="s">
        <v>220</v>
      </c>
      <c r="I29" s="41" t="s">
        <v>918</v>
      </c>
      <c r="K29" s="41" t="s">
        <v>10</v>
      </c>
      <c r="M29" s="136">
        <v>142</v>
      </c>
      <c r="N29" s="41" t="s">
        <v>1542</v>
      </c>
    </row>
    <row r="30" spans="1:14">
      <c r="A30" s="144">
        <v>1</v>
      </c>
      <c r="B30" s="135" t="s">
        <v>664</v>
      </c>
      <c r="C30" s="183">
        <v>145.77500000000001</v>
      </c>
      <c r="D30" s="41">
        <v>-0.6</v>
      </c>
      <c r="E30" s="41" t="s">
        <v>1408</v>
      </c>
      <c r="F30" s="12" t="s">
        <v>1418</v>
      </c>
      <c r="G30" s="171"/>
      <c r="H30" s="184" t="s">
        <v>220</v>
      </c>
      <c r="I30" s="41" t="s">
        <v>777</v>
      </c>
      <c r="K30" s="41" t="s">
        <v>778</v>
      </c>
      <c r="M30" s="136">
        <v>142</v>
      </c>
      <c r="N30" s="41" t="s">
        <v>1542</v>
      </c>
    </row>
    <row r="31" spans="1:14">
      <c r="A31" s="144">
        <v>1</v>
      </c>
      <c r="B31" s="135" t="s">
        <v>9</v>
      </c>
      <c r="C31" s="183">
        <v>145.77500000000001</v>
      </c>
      <c r="D31" s="41">
        <v>-0.6</v>
      </c>
      <c r="E31" s="41" t="s">
        <v>1408</v>
      </c>
      <c r="F31" s="12" t="s">
        <v>1418</v>
      </c>
      <c r="G31" s="171">
        <v>88.5</v>
      </c>
      <c r="H31" s="184" t="s">
        <v>220</v>
      </c>
      <c r="I31" s="41" t="s">
        <v>229</v>
      </c>
      <c r="K31" s="41" t="s">
        <v>10</v>
      </c>
      <c r="M31" s="136">
        <v>142</v>
      </c>
      <c r="N31" s="41" t="s">
        <v>1542</v>
      </c>
    </row>
    <row r="32" spans="1:14">
      <c r="A32" s="144">
        <v>1</v>
      </c>
      <c r="B32" s="135" t="s">
        <v>676</v>
      </c>
      <c r="C32" s="183">
        <v>145.77500000000001</v>
      </c>
      <c r="D32" s="41">
        <v>-0.6</v>
      </c>
      <c r="E32" s="41" t="s">
        <v>1408</v>
      </c>
      <c r="F32" s="12" t="s">
        <v>1418</v>
      </c>
      <c r="G32" s="171"/>
      <c r="H32" s="184" t="s">
        <v>220</v>
      </c>
      <c r="I32" s="41" t="s">
        <v>800</v>
      </c>
      <c r="K32" s="41" t="s">
        <v>35</v>
      </c>
      <c r="M32" s="136">
        <v>142</v>
      </c>
      <c r="N32" s="41" t="s">
        <v>1542</v>
      </c>
    </row>
    <row r="33" spans="1:14">
      <c r="A33" s="144">
        <v>1</v>
      </c>
      <c r="B33" s="135" t="s">
        <v>38</v>
      </c>
      <c r="C33" s="183">
        <v>145.77500000000001</v>
      </c>
      <c r="D33" s="41">
        <v>-0.6</v>
      </c>
      <c r="E33" s="41" t="s">
        <v>1408</v>
      </c>
      <c r="F33" s="12" t="s">
        <v>1418</v>
      </c>
      <c r="G33" s="171">
        <v>77</v>
      </c>
      <c r="H33" s="184" t="s">
        <v>220</v>
      </c>
      <c r="I33" s="41" t="s">
        <v>254</v>
      </c>
      <c r="K33" s="41" t="s">
        <v>39</v>
      </c>
      <c r="M33" s="136">
        <v>142</v>
      </c>
      <c r="N33" s="41" t="s">
        <v>1542</v>
      </c>
    </row>
    <row r="34" spans="1:14">
      <c r="A34" s="144">
        <v>1</v>
      </c>
      <c r="B34" s="135" t="s">
        <v>686</v>
      </c>
      <c r="C34" s="183">
        <v>145.77500000000001</v>
      </c>
      <c r="D34" s="41">
        <v>-0.6</v>
      </c>
      <c r="E34" s="41" t="s">
        <v>1408</v>
      </c>
      <c r="F34" s="12" t="s">
        <v>1418</v>
      </c>
      <c r="G34" s="171">
        <v>77</v>
      </c>
      <c r="H34" s="184" t="s">
        <v>220</v>
      </c>
      <c r="I34" s="41" t="s">
        <v>917</v>
      </c>
      <c r="K34" s="41" t="s">
        <v>57</v>
      </c>
      <c r="M34" s="136">
        <v>142</v>
      </c>
      <c r="N34" s="41" t="s">
        <v>1542</v>
      </c>
    </row>
    <row r="35" spans="1:14">
      <c r="A35" s="150">
        <v>2</v>
      </c>
      <c r="B35" s="135" t="s">
        <v>689</v>
      </c>
      <c r="C35" s="183">
        <v>145.6</v>
      </c>
      <c r="D35" s="41">
        <v>-0.6</v>
      </c>
      <c r="E35" s="41" t="s">
        <v>1399</v>
      </c>
      <c r="F35" s="12" t="s">
        <v>1411</v>
      </c>
      <c r="G35" s="171"/>
      <c r="H35" s="184" t="s">
        <v>220</v>
      </c>
      <c r="I35" s="41" t="s">
        <v>283</v>
      </c>
      <c r="K35" s="41" t="s">
        <v>69</v>
      </c>
      <c r="M35" s="136">
        <v>142</v>
      </c>
      <c r="N35" s="41" t="s">
        <v>1542</v>
      </c>
    </row>
    <row r="36" spans="1:14">
      <c r="A36" s="150">
        <v>2</v>
      </c>
      <c r="B36" s="135" t="s">
        <v>78</v>
      </c>
      <c r="C36" s="183">
        <v>145.6</v>
      </c>
      <c r="D36" s="41">
        <v>-0.6</v>
      </c>
      <c r="E36" s="41" t="s">
        <v>1399</v>
      </c>
      <c r="F36" s="12" t="s">
        <v>1411</v>
      </c>
      <c r="G36" s="171"/>
      <c r="H36" s="184" t="s">
        <v>220</v>
      </c>
      <c r="I36" s="41" t="s">
        <v>290</v>
      </c>
      <c r="K36" s="41" t="s">
        <v>79</v>
      </c>
      <c r="M36" s="136">
        <v>142</v>
      </c>
      <c r="N36" s="41" t="s">
        <v>1542</v>
      </c>
    </row>
    <row r="37" spans="1:14">
      <c r="A37" s="150">
        <v>2</v>
      </c>
      <c r="B37" s="135" t="s">
        <v>694</v>
      </c>
      <c r="C37" s="183">
        <v>145.6</v>
      </c>
      <c r="D37" s="41">
        <v>-0.6</v>
      </c>
      <c r="E37" s="41" t="s">
        <v>1399</v>
      </c>
      <c r="F37" s="12" t="s">
        <v>1411</v>
      </c>
      <c r="G37" s="171"/>
      <c r="H37" s="184" t="s">
        <v>220</v>
      </c>
      <c r="I37" s="41" t="s">
        <v>813</v>
      </c>
      <c r="K37" s="41" t="s">
        <v>814</v>
      </c>
      <c r="M37" s="136">
        <v>142</v>
      </c>
      <c r="N37" s="41" t="s">
        <v>1542</v>
      </c>
    </row>
    <row r="38" spans="1:14">
      <c r="A38" s="150">
        <v>2</v>
      </c>
      <c r="B38" s="135" t="s">
        <v>691</v>
      </c>
      <c r="C38" s="183">
        <v>145.625</v>
      </c>
      <c r="D38" s="41">
        <v>-0.6</v>
      </c>
      <c r="E38" s="41" t="s">
        <v>1401</v>
      </c>
      <c r="F38" s="12" t="s">
        <v>1412</v>
      </c>
      <c r="G38" s="171"/>
      <c r="H38" s="184" t="s">
        <v>220</v>
      </c>
      <c r="I38" s="41" t="s">
        <v>919</v>
      </c>
      <c r="K38" s="41" t="s">
        <v>72</v>
      </c>
      <c r="M38" s="136">
        <v>142</v>
      </c>
      <c r="N38" s="41" t="s">
        <v>1542</v>
      </c>
    </row>
    <row r="39" spans="1:14">
      <c r="A39" s="150">
        <v>2</v>
      </c>
      <c r="B39" s="135" t="s">
        <v>692</v>
      </c>
      <c r="C39" s="183">
        <v>145.625</v>
      </c>
      <c r="D39" s="41">
        <v>-0.6</v>
      </c>
      <c r="E39" s="41" t="s">
        <v>1401</v>
      </c>
      <c r="F39" s="12" t="s">
        <v>1412</v>
      </c>
      <c r="G39" s="171"/>
      <c r="H39" s="184" t="s">
        <v>220</v>
      </c>
      <c r="I39" s="41" t="s">
        <v>810</v>
      </c>
      <c r="K39" s="41" t="s">
        <v>75</v>
      </c>
      <c r="M39" s="136">
        <v>142</v>
      </c>
      <c r="N39" s="41" t="s">
        <v>1542</v>
      </c>
    </row>
    <row r="40" spans="1:14">
      <c r="A40" s="150">
        <v>2</v>
      </c>
      <c r="B40" s="135" t="s">
        <v>76</v>
      </c>
      <c r="C40" s="183">
        <v>145.65</v>
      </c>
      <c r="D40" s="41">
        <v>-0.6</v>
      </c>
      <c r="E40" s="41" t="s">
        <v>440</v>
      </c>
      <c r="F40" s="12" t="s">
        <v>1413</v>
      </c>
      <c r="G40" s="171"/>
      <c r="H40" s="184" t="s">
        <v>220</v>
      </c>
      <c r="I40" s="41" t="s">
        <v>77</v>
      </c>
      <c r="K40" s="41" t="s">
        <v>75</v>
      </c>
      <c r="M40" s="136">
        <v>142</v>
      </c>
      <c r="N40" s="41" t="s">
        <v>1542</v>
      </c>
    </row>
    <row r="41" spans="1:14">
      <c r="A41" s="150">
        <v>2</v>
      </c>
      <c r="B41" s="135" t="s">
        <v>85</v>
      </c>
      <c r="C41" s="183">
        <v>145.65</v>
      </c>
      <c r="D41" s="41">
        <v>-0.6</v>
      </c>
      <c r="E41" s="41" t="s">
        <v>440</v>
      </c>
      <c r="F41" s="12" t="s">
        <v>1413</v>
      </c>
      <c r="G41" s="171"/>
      <c r="H41" s="184" t="s">
        <v>220</v>
      </c>
      <c r="I41" s="41" t="s">
        <v>86</v>
      </c>
      <c r="K41" s="41" t="s">
        <v>87</v>
      </c>
      <c r="M41" s="136">
        <v>142</v>
      </c>
      <c r="N41" s="41" t="s">
        <v>1542</v>
      </c>
    </row>
    <row r="42" spans="1:14">
      <c r="A42" s="150">
        <v>2</v>
      </c>
      <c r="B42" s="135" t="s">
        <v>545</v>
      </c>
      <c r="C42" s="183">
        <v>145.67500000000001</v>
      </c>
      <c r="D42" s="41">
        <v>-0.6</v>
      </c>
      <c r="E42" s="41" t="s">
        <v>1403</v>
      </c>
      <c r="F42" s="12" t="s">
        <v>1414</v>
      </c>
      <c r="G42" s="171">
        <v>77</v>
      </c>
      <c r="H42" s="184" t="s">
        <v>220</v>
      </c>
      <c r="I42" s="41" t="s">
        <v>900</v>
      </c>
      <c r="K42" s="41" t="s">
        <v>5</v>
      </c>
      <c r="M42" s="136">
        <v>142</v>
      </c>
      <c r="N42" s="41" t="s">
        <v>1542</v>
      </c>
    </row>
    <row r="43" spans="1:14">
      <c r="A43" s="150">
        <v>2</v>
      </c>
      <c r="B43" s="135" t="s">
        <v>696</v>
      </c>
      <c r="C43" s="183">
        <v>145.6875</v>
      </c>
      <c r="D43" s="41">
        <v>-0.6</v>
      </c>
      <c r="E43" s="41" t="s">
        <v>464</v>
      </c>
      <c r="G43" s="171"/>
      <c r="H43" s="184" t="s">
        <v>220</v>
      </c>
      <c r="I43" s="41" t="s">
        <v>921</v>
      </c>
      <c r="K43" s="41" t="s">
        <v>920</v>
      </c>
      <c r="M43" s="136">
        <v>142</v>
      </c>
      <c r="N43" s="41" t="s">
        <v>1542</v>
      </c>
    </row>
    <row r="44" spans="1:14">
      <c r="A44" s="150">
        <v>2</v>
      </c>
      <c r="B44" s="135" t="s">
        <v>688</v>
      </c>
      <c r="C44" s="183">
        <v>145.69999999999999</v>
      </c>
      <c r="D44" s="41">
        <v>-0.6</v>
      </c>
      <c r="E44" s="41" t="s">
        <v>1404</v>
      </c>
      <c r="F44" s="12" t="s">
        <v>1415</v>
      </c>
      <c r="G44" s="171"/>
      <c r="H44" s="184" t="s">
        <v>220</v>
      </c>
      <c r="I44" s="41" t="s">
        <v>66</v>
      </c>
      <c r="K44" s="41" t="s">
        <v>808</v>
      </c>
      <c r="M44" s="136">
        <v>142</v>
      </c>
      <c r="N44" s="41" t="s">
        <v>1542</v>
      </c>
    </row>
    <row r="45" spans="1:14">
      <c r="A45" s="150">
        <v>2</v>
      </c>
      <c r="B45" s="135" t="s">
        <v>73</v>
      </c>
      <c r="C45" s="183">
        <v>145.69999999999999</v>
      </c>
      <c r="D45" s="41">
        <v>-0.6</v>
      </c>
      <c r="E45" s="41" t="s">
        <v>1404</v>
      </c>
      <c r="F45" s="12" t="s">
        <v>1415</v>
      </c>
      <c r="G45" s="171"/>
      <c r="H45" s="184" t="s">
        <v>220</v>
      </c>
      <c r="I45" s="41" t="s">
        <v>74</v>
      </c>
      <c r="K45" s="41" t="s">
        <v>75</v>
      </c>
      <c r="M45" s="136">
        <v>142</v>
      </c>
      <c r="N45" s="41" t="s">
        <v>1542</v>
      </c>
    </row>
    <row r="46" spans="1:14">
      <c r="A46" s="150">
        <v>2</v>
      </c>
      <c r="B46" s="135" t="s">
        <v>690</v>
      </c>
      <c r="C46" s="183">
        <v>145.72499999999999</v>
      </c>
      <c r="D46" s="41">
        <v>-0.6</v>
      </c>
      <c r="E46" s="41" t="s">
        <v>391</v>
      </c>
      <c r="F46" s="12" t="s">
        <v>1416</v>
      </c>
      <c r="G46" s="171"/>
      <c r="H46" s="184" t="s">
        <v>220</v>
      </c>
      <c r="I46" s="41" t="s">
        <v>809</v>
      </c>
      <c r="K46" s="41" t="s">
        <v>69</v>
      </c>
      <c r="M46" s="136">
        <v>142</v>
      </c>
      <c r="N46" s="41" t="s">
        <v>1542</v>
      </c>
    </row>
    <row r="47" spans="1:14">
      <c r="A47" s="150">
        <v>2</v>
      </c>
      <c r="B47" s="135" t="s">
        <v>70</v>
      </c>
      <c r="C47" s="183">
        <v>145.72499999999999</v>
      </c>
      <c r="D47" s="41">
        <v>-0.6</v>
      </c>
      <c r="E47" s="41" t="s">
        <v>391</v>
      </c>
      <c r="F47" s="12" t="s">
        <v>1416</v>
      </c>
      <c r="G47" s="171"/>
      <c r="H47" s="184" t="s">
        <v>220</v>
      </c>
      <c r="I47" s="41" t="s">
        <v>71</v>
      </c>
      <c r="K47" s="41" t="s">
        <v>72</v>
      </c>
      <c r="M47" s="136">
        <v>142</v>
      </c>
      <c r="N47" s="41" t="s">
        <v>1542</v>
      </c>
    </row>
    <row r="48" spans="1:14">
      <c r="A48" s="150">
        <v>2</v>
      </c>
      <c r="B48" s="135" t="s">
        <v>693</v>
      </c>
      <c r="C48" s="183">
        <v>145.72499999999999</v>
      </c>
      <c r="D48" s="41">
        <v>-0.6</v>
      </c>
      <c r="E48" s="41" t="s">
        <v>391</v>
      </c>
      <c r="F48" s="12" t="s">
        <v>1416</v>
      </c>
      <c r="G48" s="171"/>
      <c r="H48" s="184" t="s">
        <v>220</v>
      </c>
      <c r="I48" s="41" t="s">
        <v>811</v>
      </c>
      <c r="K48" s="41" t="s">
        <v>812</v>
      </c>
      <c r="M48" s="136">
        <v>142</v>
      </c>
      <c r="N48" s="41" t="s">
        <v>1542</v>
      </c>
    </row>
    <row r="49" spans="1:17">
      <c r="A49" s="150">
        <v>2</v>
      </c>
      <c r="B49" s="135" t="s">
        <v>80</v>
      </c>
      <c r="C49" s="183">
        <v>145.75</v>
      </c>
      <c r="D49" s="41">
        <v>-0.6</v>
      </c>
      <c r="E49" s="41" t="s">
        <v>1407</v>
      </c>
      <c r="F49" s="12" t="s">
        <v>1417</v>
      </c>
      <c r="G49" s="171"/>
      <c r="H49" s="184" t="s">
        <v>220</v>
      </c>
      <c r="I49" s="41" t="s">
        <v>81</v>
      </c>
      <c r="K49" s="41" t="s">
        <v>82</v>
      </c>
      <c r="M49" s="136">
        <v>142</v>
      </c>
      <c r="N49" s="41" t="s">
        <v>1542</v>
      </c>
    </row>
    <row r="50" spans="1:17">
      <c r="A50" s="150">
        <v>2</v>
      </c>
      <c r="B50" s="135" t="s">
        <v>695</v>
      </c>
      <c r="C50" s="183">
        <v>145.77500000000001</v>
      </c>
      <c r="D50" s="41">
        <v>-0.6</v>
      </c>
      <c r="E50" s="41" t="s">
        <v>1408</v>
      </c>
      <c r="F50" s="12" t="s">
        <v>1418</v>
      </c>
      <c r="G50" s="171"/>
      <c r="H50" s="184" t="s">
        <v>220</v>
      </c>
      <c r="I50" s="41" t="s">
        <v>815</v>
      </c>
      <c r="K50" s="41" t="s">
        <v>87</v>
      </c>
      <c r="M50" s="136">
        <v>142</v>
      </c>
      <c r="N50" s="41" t="s">
        <v>1542</v>
      </c>
    </row>
    <row r="51" spans="1:17">
      <c r="A51" s="150">
        <v>2</v>
      </c>
      <c r="B51" s="135" t="s">
        <v>697</v>
      </c>
      <c r="C51" s="183">
        <v>145.77500000000001</v>
      </c>
      <c r="D51" s="41">
        <v>-0.6</v>
      </c>
      <c r="E51" s="41" t="s">
        <v>1408</v>
      </c>
      <c r="F51" s="12" t="s">
        <v>1418</v>
      </c>
      <c r="G51" s="171"/>
      <c r="H51" s="184" t="s">
        <v>220</v>
      </c>
      <c r="I51" s="41" t="s">
        <v>921</v>
      </c>
      <c r="K51" s="41" t="s">
        <v>920</v>
      </c>
      <c r="M51" s="136">
        <v>142</v>
      </c>
      <c r="N51" s="41" t="s">
        <v>1542</v>
      </c>
    </row>
    <row r="52" spans="1:17">
      <c r="A52" s="147">
        <v>3</v>
      </c>
      <c r="B52" s="135" t="s">
        <v>700</v>
      </c>
      <c r="C52" s="183">
        <v>145.6</v>
      </c>
      <c r="D52" s="41">
        <v>-0.6</v>
      </c>
      <c r="E52" s="41" t="s">
        <v>1399</v>
      </c>
      <c r="F52" s="12" t="s">
        <v>1411</v>
      </c>
      <c r="G52" s="171"/>
      <c r="H52" s="184" t="s">
        <v>220</v>
      </c>
      <c r="I52" s="41" t="s">
        <v>816</v>
      </c>
      <c r="J52" s="209" t="s">
        <v>1555</v>
      </c>
      <c r="K52" s="41" t="s">
        <v>817</v>
      </c>
      <c r="M52" s="136">
        <v>142</v>
      </c>
      <c r="N52" s="41" t="s">
        <v>1542</v>
      </c>
      <c r="Q52" s="213" t="s">
        <v>971</v>
      </c>
    </row>
    <row r="53" spans="1:17">
      <c r="A53" s="147">
        <v>3</v>
      </c>
      <c r="B53" s="135" t="s">
        <v>708</v>
      </c>
      <c r="C53" s="183">
        <v>145.625</v>
      </c>
      <c r="D53" s="41">
        <v>-0.6</v>
      </c>
      <c r="E53" s="41" t="s">
        <v>1401</v>
      </c>
      <c r="F53" s="12" t="s">
        <v>1412</v>
      </c>
      <c r="G53" s="171"/>
      <c r="H53" s="184" t="s">
        <v>220</v>
      </c>
      <c r="I53" s="41" t="s">
        <v>824</v>
      </c>
      <c r="J53" s="209" t="s">
        <v>952</v>
      </c>
      <c r="K53" s="41" t="s">
        <v>825</v>
      </c>
      <c r="M53" s="136">
        <v>142</v>
      </c>
      <c r="N53" s="41" t="s">
        <v>1542</v>
      </c>
      <c r="Q53" s="213" t="s">
        <v>976</v>
      </c>
    </row>
    <row r="54" spans="1:17">
      <c r="A54" s="147">
        <v>3</v>
      </c>
      <c r="B54" s="135" t="s">
        <v>437</v>
      </c>
      <c r="C54" s="183">
        <v>145.65</v>
      </c>
      <c r="D54" s="41">
        <v>-0.6</v>
      </c>
      <c r="E54" s="41" t="s">
        <v>440</v>
      </c>
      <c r="F54" s="12" t="s">
        <v>1413</v>
      </c>
      <c r="G54" s="171"/>
      <c r="H54" s="184" t="s">
        <v>220</v>
      </c>
      <c r="I54" s="41" t="s">
        <v>104</v>
      </c>
      <c r="K54" s="41" t="s">
        <v>105</v>
      </c>
      <c r="M54" s="136">
        <v>142</v>
      </c>
      <c r="N54" s="41" t="s">
        <v>1542</v>
      </c>
      <c r="Q54" s="213" t="s">
        <v>980</v>
      </c>
    </row>
    <row r="55" spans="1:17">
      <c r="A55" s="147">
        <v>3</v>
      </c>
      <c r="B55" s="135" t="s">
        <v>706</v>
      </c>
      <c r="C55" s="183">
        <v>145.65</v>
      </c>
      <c r="D55" s="41">
        <v>-0.6</v>
      </c>
      <c r="E55" s="41" t="s">
        <v>440</v>
      </c>
      <c r="F55" s="12" t="s">
        <v>1413</v>
      </c>
      <c r="G55" s="171"/>
      <c r="H55" s="184" t="s">
        <v>220</v>
      </c>
      <c r="I55" s="41" t="s">
        <v>821</v>
      </c>
      <c r="J55" s="206" t="s">
        <v>1552</v>
      </c>
      <c r="K55" s="41" t="s">
        <v>820</v>
      </c>
      <c r="M55" s="136">
        <v>142</v>
      </c>
      <c r="N55" s="41" t="s">
        <v>1542</v>
      </c>
      <c r="Q55" s="213" t="s">
        <v>987</v>
      </c>
    </row>
    <row r="56" spans="1:17">
      <c r="A56" s="147">
        <v>3</v>
      </c>
      <c r="B56" s="135" t="s">
        <v>99</v>
      </c>
      <c r="C56" s="183">
        <v>145.67500000000001</v>
      </c>
      <c r="D56" s="41">
        <v>-0.6</v>
      </c>
      <c r="E56" s="41" t="s">
        <v>1403</v>
      </c>
      <c r="F56" s="12" t="s">
        <v>1414</v>
      </c>
      <c r="G56" s="171">
        <v>88.5</v>
      </c>
      <c r="H56" s="184" t="s">
        <v>220</v>
      </c>
      <c r="I56" s="41" t="s">
        <v>304</v>
      </c>
      <c r="J56" s="206" t="s">
        <v>1554</v>
      </c>
      <c r="K56" s="41" t="s">
        <v>90</v>
      </c>
      <c r="M56" s="136">
        <v>142</v>
      </c>
      <c r="N56" s="41" t="s">
        <v>1542</v>
      </c>
      <c r="Q56" s="66" t="s">
        <v>1299</v>
      </c>
    </row>
    <row r="57" spans="1:17">
      <c r="A57" s="147">
        <v>3</v>
      </c>
      <c r="B57" s="135" t="s">
        <v>704</v>
      </c>
      <c r="C57" s="183">
        <v>145.67500000000001</v>
      </c>
      <c r="D57" s="41">
        <v>-0.6</v>
      </c>
      <c r="E57" s="41" t="s">
        <v>1403</v>
      </c>
      <c r="F57" s="12" t="s">
        <v>1414</v>
      </c>
      <c r="G57" s="171">
        <v>77</v>
      </c>
      <c r="H57" s="184" t="s">
        <v>220</v>
      </c>
      <c r="I57" s="41" t="s">
        <v>929</v>
      </c>
      <c r="J57" s="206" t="s">
        <v>997</v>
      </c>
      <c r="K57" s="41" t="s">
        <v>930</v>
      </c>
      <c r="M57" s="136">
        <v>142</v>
      </c>
      <c r="N57" s="41" t="s">
        <v>1542</v>
      </c>
      <c r="Q57" s="12" t="s">
        <v>1001</v>
      </c>
    </row>
    <row r="58" spans="1:17">
      <c r="A58" s="147">
        <v>3</v>
      </c>
      <c r="B58" s="135" t="s">
        <v>707</v>
      </c>
      <c r="C58" s="183">
        <v>145.67500000000001</v>
      </c>
      <c r="D58" s="41">
        <v>-0.6</v>
      </c>
      <c r="E58" s="41" t="s">
        <v>1403</v>
      </c>
      <c r="F58" s="12" t="s">
        <v>1414</v>
      </c>
      <c r="G58" s="171"/>
      <c r="H58" s="184" t="s">
        <v>220</v>
      </c>
      <c r="I58" s="41" t="s">
        <v>822</v>
      </c>
      <c r="J58" s="212" t="s">
        <v>990</v>
      </c>
      <c r="K58" s="41" t="s">
        <v>823</v>
      </c>
      <c r="M58" s="136">
        <v>142</v>
      </c>
      <c r="N58" s="41" t="s">
        <v>1542</v>
      </c>
      <c r="Q58" s="211" t="s">
        <v>994</v>
      </c>
    </row>
    <row r="59" spans="1:17">
      <c r="A59" s="147">
        <v>3</v>
      </c>
      <c r="B59" s="135" t="s">
        <v>89</v>
      </c>
      <c r="C59" s="183">
        <v>145.69999999999999</v>
      </c>
      <c r="D59" s="41">
        <v>-0.6</v>
      </c>
      <c r="E59" s="41" t="s">
        <v>1404</v>
      </c>
      <c r="F59" s="12" t="s">
        <v>1415</v>
      </c>
      <c r="G59" s="171">
        <v>88.5</v>
      </c>
      <c r="H59" s="184" t="s">
        <v>220</v>
      </c>
      <c r="I59" s="41" t="s">
        <v>298</v>
      </c>
      <c r="J59" s="4" t="s">
        <v>1559</v>
      </c>
      <c r="K59" s="41" t="s">
        <v>90</v>
      </c>
      <c r="M59" s="136">
        <v>142</v>
      </c>
      <c r="N59" s="41" t="s">
        <v>1542</v>
      </c>
    </row>
    <row r="60" spans="1:17">
      <c r="A60" s="147">
        <v>3</v>
      </c>
      <c r="B60" s="135" t="s">
        <v>702</v>
      </c>
      <c r="C60" s="183">
        <v>145.69999999999999</v>
      </c>
      <c r="D60" s="41">
        <v>-0.6</v>
      </c>
      <c r="E60" s="41" t="s">
        <v>1404</v>
      </c>
      <c r="F60" s="12" t="s">
        <v>1415</v>
      </c>
      <c r="G60" s="171">
        <v>71.900000000000006</v>
      </c>
      <c r="H60" s="184" t="s">
        <v>220</v>
      </c>
      <c r="I60" s="41" t="s">
        <v>925</v>
      </c>
      <c r="J60" s="206" t="s">
        <v>1549</v>
      </c>
      <c r="K60" s="41" t="s">
        <v>926</v>
      </c>
      <c r="M60" s="136">
        <v>142</v>
      </c>
      <c r="N60" s="41" t="s">
        <v>1542</v>
      </c>
      <c r="Q60" s="12" t="s">
        <v>1014</v>
      </c>
    </row>
    <row r="61" spans="1:17">
      <c r="A61" s="147">
        <v>3</v>
      </c>
      <c r="B61" s="135" t="s">
        <v>701</v>
      </c>
      <c r="C61" s="183">
        <v>145.72499999999999</v>
      </c>
      <c r="D61" s="41">
        <v>-0.6</v>
      </c>
      <c r="E61" s="41" t="s">
        <v>391</v>
      </c>
      <c r="F61" s="12" t="s">
        <v>1416</v>
      </c>
      <c r="G61" s="171"/>
      <c r="H61" s="184" t="s">
        <v>220</v>
      </c>
      <c r="I61" s="41" t="s">
        <v>818</v>
      </c>
      <c r="J61" s="206" t="s">
        <v>1173</v>
      </c>
      <c r="K61" s="41" t="s">
        <v>819</v>
      </c>
      <c r="M61" s="136">
        <v>142</v>
      </c>
      <c r="N61" s="41" t="s">
        <v>1542</v>
      </c>
      <c r="Q61" s="12" t="s">
        <v>1025</v>
      </c>
    </row>
    <row r="62" spans="1:17" hidden="1">
      <c r="A62" s="147">
        <v>3</v>
      </c>
      <c r="B62" s="135" t="s">
        <v>703</v>
      </c>
      <c r="C62" s="183">
        <v>145.73750000000001</v>
      </c>
      <c r="D62" s="41">
        <v>-0.6</v>
      </c>
      <c r="E62" s="41" t="s">
        <v>1406</v>
      </c>
      <c r="G62" s="171"/>
      <c r="H62" s="187" t="s">
        <v>0</v>
      </c>
      <c r="I62" s="41" t="s">
        <v>927</v>
      </c>
      <c r="J62" s="206" t="s">
        <v>1175</v>
      </c>
      <c r="K62" s="41" t="s">
        <v>928</v>
      </c>
      <c r="M62" s="136">
        <v>142</v>
      </c>
      <c r="N62" s="41" t="s">
        <v>1542</v>
      </c>
    </row>
    <row r="63" spans="1:17">
      <c r="A63" s="147">
        <v>3</v>
      </c>
      <c r="B63" s="135" t="s">
        <v>699</v>
      </c>
      <c r="C63" s="183">
        <v>145.75</v>
      </c>
      <c r="D63" s="41">
        <v>-0.6</v>
      </c>
      <c r="E63" s="41" t="s">
        <v>1407</v>
      </c>
      <c r="F63" s="12" t="s">
        <v>1417</v>
      </c>
      <c r="G63" s="171">
        <v>123</v>
      </c>
      <c r="H63" s="184" t="s">
        <v>220</v>
      </c>
      <c r="I63" s="41" t="s">
        <v>97</v>
      </c>
      <c r="J63" s="206" t="s">
        <v>1046</v>
      </c>
      <c r="K63" s="41" t="s">
        <v>924</v>
      </c>
      <c r="M63" s="136">
        <v>142</v>
      </c>
      <c r="N63" s="41" t="s">
        <v>1542</v>
      </c>
      <c r="Q63" s="225" t="s">
        <v>1573</v>
      </c>
    </row>
    <row r="64" spans="1:17">
      <c r="A64" s="147">
        <v>3</v>
      </c>
      <c r="B64" s="135" t="s">
        <v>709</v>
      </c>
      <c r="C64" s="183">
        <v>145.75</v>
      </c>
      <c r="D64" s="41">
        <v>-0.6</v>
      </c>
      <c r="E64" s="41" t="s">
        <v>1407</v>
      </c>
      <c r="F64" s="12" t="s">
        <v>1417</v>
      </c>
      <c r="G64" s="171"/>
      <c r="H64" s="184" t="s">
        <v>220</v>
      </c>
      <c r="I64" s="41" t="s">
        <v>826</v>
      </c>
      <c r="J64" s="206" t="s">
        <v>1174</v>
      </c>
      <c r="K64" s="41" t="s">
        <v>827</v>
      </c>
      <c r="M64" s="136">
        <v>142</v>
      </c>
      <c r="N64" s="41" t="s">
        <v>1542</v>
      </c>
      <c r="Q64" s="12" t="s">
        <v>1044</v>
      </c>
    </row>
    <row r="65" spans="1:17">
      <c r="A65" s="147">
        <v>3</v>
      </c>
      <c r="B65" s="135" t="s">
        <v>698</v>
      </c>
      <c r="C65" s="183">
        <v>145.77500000000001</v>
      </c>
      <c r="D65" s="41">
        <v>-0.6</v>
      </c>
      <c r="E65" s="41" t="s">
        <v>1408</v>
      </c>
      <c r="F65" s="12" t="s">
        <v>1418</v>
      </c>
      <c r="G65" s="171">
        <v>77</v>
      </c>
      <c r="H65" s="184" t="s">
        <v>220</v>
      </c>
      <c r="I65" s="41" t="s">
        <v>923</v>
      </c>
      <c r="J65" s="206" t="s">
        <v>1057</v>
      </c>
      <c r="K65" s="41" t="s">
        <v>922</v>
      </c>
      <c r="M65" s="136">
        <v>142</v>
      </c>
      <c r="N65" s="41" t="s">
        <v>1542</v>
      </c>
    </row>
    <row r="66" spans="1:17">
      <c r="A66" s="147">
        <v>3</v>
      </c>
      <c r="B66" s="135" t="s">
        <v>705</v>
      </c>
      <c r="C66" s="183">
        <v>145.77500000000001</v>
      </c>
      <c r="D66" s="41">
        <v>-0.6</v>
      </c>
      <c r="E66" s="41" t="s">
        <v>1408</v>
      </c>
      <c r="F66" s="12" t="s">
        <v>1418</v>
      </c>
      <c r="G66" s="171"/>
      <c r="H66" s="184" t="s">
        <v>220</v>
      </c>
      <c r="I66" s="41" t="s">
        <v>114</v>
      </c>
      <c r="J66" s="206" t="s">
        <v>1051</v>
      </c>
      <c r="K66" s="41" t="s">
        <v>820</v>
      </c>
      <c r="M66" s="136">
        <v>142</v>
      </c>
      <c r="N66" s="41" t="s">
        <v>1542</v>
      </c>
      <c r="Q66" s="225" t="s">
        <v>1055</v>
      </c>
    </row>
    <row r="67" spans="1:17" ht="12.75" customHeight="1">
      <c r="A67" s="140">
        <v>4</v>
      </c>
      <c r="B67" s="135" t="s">
        <v>711</v>
      </c>
      <c r="C67" s="183">
        <v>145.6</v>
      </c>
      <c r="D67" s="41">
        <v>-0.6</v>
      </c>
      <c r="E67" s="41" t="s">
        <v>1399</v>
      </c>
      <c r="F67" s="12" t="s">
        <v>1411</v>
      </c>
      <c r="G67" s="171">
        <v>82.5</v>
      </c>
      <c r="H67" s="184" t="s">
        <v>220</v>
      </c>
      <c r="I67" s="41" t="s">
        <v>931</v>
      </c>
      <c r="K67" s="41" t="s">
        <v>932</v>
      </c>
      <c r="M67" s="136">
        <v>142</v>
      </c>
      <c r="N67" s="41" t="s">
        <v>1542</v>
      </c>
    </row>
    <row r="68" spans="1:17">
      <c r="A68" s="140">
        <v>4</v>
      </c>
      <c r="B68" s="135" t="s">
        <v>718</v>
      </c>
      <c r="C68" s="183">
        <v>145.625</v>
      </c>
      <c r="D68" s="41">
        <v>-0.6</v>
      </c>
      <c r="E68" s="41" t="s">
        <v>1401</v>
      </c>
      <c r="F68" s="12" t="s">
        <v>1412</v>
      </c>
      <c r="G68" s="171"/>
      <c r="H68" s="184" t="s">
        <v>220</v>
      </c>
      <c r="I68" s="41" t="s">
        <v>834</v>
      </c>
      <c r="K68" s="41" t="s">
        <v>835</v>
      </c>
      <c r="M68" s="136">
        <v>142</v>
      </c>
      <c r="N68" s="41" t="s">
        <v>1542</v>
      </c>
    </row>
    <row r="69" spans="1:17">
      <c r="A69" s="140">
        <v>4</v>
      </c>
      <c r="B69" s="135" t="s">
        <v>142</v>
      </c>
      <c r="C69" s="183">
        <v>145.625</v>
      </c>
      <c r="D69" s="41">
        <v>-0.6</v>
      </c>
      <c r="E69" s="41" t="s">
        <v>1401</v>
      </c>
      <c r="F69" s="12" t="s">
        <v>1412</v>
      </c>
      <c r="G69" s="171">
        <v>67</v>
      </c>
      <c r="H69" s="184" t="s">
        <v>220</v>
      </c>
      <c r="I69" s="41" t="s">
        <v>324</v>
      </c>
      <c r="K69" s="41" t="s">
        <v>143</v>
      </c>
      <c r="M69" s="136">
        <v>142</v>
      </c>
      <c r="N69" s="41" t="s">
        <v>1542</v>
      </c>
    </row>
    <row r="70" spans="1:17">
      <c r="A70" s="140">
        <v>4</v>
      </c>
      <c r="B70" s="135" t="s">
        <v>721</v>
      </c>
      <c r="C70" s="183">
        <v>145.625</v>
      </c>
      <c r="D70" s="41">
        <v>-0.6</v>
      </c>
      <c r="E70" s="41" t="s">
        <v>1401</v>
      </c>
      <c r="F70" s="12" t="s">
        <v>1412</v>
      </c>
      <c r="G70" s="171"/>
      <c r="H70" s="184" t="s">
        <v>220</v>
      </c>
      <c r="I70" s="41" t="s">
        <v>840</v>
      </c>
      <c r="K70" s="41" t="s">
        <v>127</v>
      </c>
      <c r="M70" s="136">
        <v>142</v>
      </c>
      <c r="N70" s="41" t="s">
        <v>1542</v>
      </c>
    </row>
    <row r="71" spans="1:17">
      <c r="A71" s="140">
        <v>4</v>
      </c>
      <c r="B71" s="135" t="s">
        <v>710</v>
      </c>
      <c r="C71" s="183">
        <v>145.65</v>
      </c>
      <c r="D71" s="41">
        <v>-0.6</v>
      </c>
      <c r="E71" s="41" t="s">
        <v>440</v>
      </c>
      <c r="F71" s="12" t="s">
        <v>1413</v>
      </c>
      <c r="G71" s="171"/>
      <c r="H71" s="184" t="s">
        <v>220</v>
      </c>
      <c r="I71" s="41" t="s">
        <v>135</v>
      </c>
      <c r="K71" s="41" t="s">
        <v>136</v>
      </c>
      <c r="M71" s="136">
        <v>142</v>
      </c>
      <c r="N71" s="41" t="s">
        <v>1542</v>
      </c>
    </row>
    <row r="72" spans="1:17">
      <c r="A72" s="140">
        <v>4</v>
      </c>
      <c r="B72" s="135" t="s">
        <v>712</v>
      </c>
      <c r="C72" s="183">
        <v>145.67500000000001</v>
      </c>
      <c r="D72" s="41">
        <v>-0.6</v>
      </c>
      <c r="E72" s="41" t="s">
        <v>1403</v>
      </c>
      <c r="F72" s="12" t="s">
        <v>1414</v>
      </c>
      <c r="G72" s="171"/>
      <c r="H72" s="184" t="s">
        <v>220</v>
      </c>
      <c r="I72" s="41" t="s">
        <v>145</v>
      </c>
      <c r="K72" s="41" t="s">
        <v>828</v>
      </c>
      <c r="M72" s="136">
        <v>142</v>
      </c>
      <c r="N72" s="41" t="s">
        <v>1542</v>
      </c>
    </row>
    <row r="73" spans="1:17">
      <c r="A73" s="140">
        <v>4</v>
      </c>
      <c r="B73" s="135" t="s">
        <v>716</v>
      </c>
      <c r="C73" s="183">
        <v>145.67500000000001</v>
      </c>
      <c r="D73" s="41">
        <v>-0.6</v>
      </c>
      <c r="E73" s="41" t="s">
        <v>1403</v>
      </c>
      <c r="F73" s="12" t="s">
        <v>1414</v>
      </c>
      <c r="G73" s="171">
        <v>67</v>
      </c>
      <c r="H73" s="184" t="s">
        <v>220</v>
      </c>
      <c r="I73" s="41" t="s">
        <v>935</v>
      </c>
      <c r="K73" s="41" t="s">
        <v>936</v>
      </c>
      <c r="M73" s="136">
        <v>142</v>
      </c>
      <c r="N73" s="41" t="s">
        <v>1542</v>
      </c>
    </row>
    <row r="74" spans="1:17">
      <c r="A74" s="140">
        <v>4</v>
      </c>
      <c r="B74" s="135" t="s">
        <v>719</v>
      </c>
      <c r="C74" s="183">
        <v>145.69999999999999</v>
      </c>
      <c r="D74" s="41">
        <v>-0.6</v>
      </c>
      <c r="E74" s="41" t="s">
        <v>1404</v>
      </c>
      <c r="F74" s="12" t="s">
        <v>1415</v>
      </c>
      <c r="G74" s="171">
        <v>88.5</v>
      </c>
      <c r="H74" s="184" t="s">
        <v>220</v>
      </c>
      <c r="I74" s="41" t="s">
        <v>836</v>
      </c>
      <c r="K74" s="41" t="s">
        <v>1395</v>
      </c>
      <c r="M74" s="136">
        <v>142</v>
      </c>
      <c r="N74" s="41" t="s">
        <v>1542</v>
      </c>
    </row>
    <row r="75" spans="1:17">
      <c r="A75" s="140">
        <v>4</v>
      </c>
      <c r="B75" s="135" t="s">
        <v>713</v>
      </c>
      <c r="C75" s="183">
        <v>145.72499999999999</v>
      </c>
      <c r="D75" s="41">
        <v>-0.6</v>
      </c>
      <c r="E75" s="41" t="s">
        <v>391</v>
      </c>
      <c r="F75" s="12" t="s">
        <v>1416</v>
      </c>
      <c r="G75" s="171">
        <v>85.4</v>
      </c>
      <c r="H75" s="184" t="s">
        <v>220</v>
      </c>
      <c r="I75" s="41" t="s">
        <v>934</v>
      </c>
      <c r="K75" s="41" t="s">
        <v>933</v>
      </c>
      <c r="M75" s="136">
        <v>142</v>
      </c>
      <c r="N75" s="41" t="s">
        <v>1542</v>
      </c>
    </row>
    <row r="76" spans="1:17">
      <c r="A76" s="140">
        <v>4</v>
      </c>
      <c r="B76" s="135" t="s">
        <v>714</v>
      </c>
      <c r="C76" s="183">
        <v>145.72499999999999</v>
      </c>
      <c r="D76" s="41">
        <v>-0.6</v>
      </c>
      <c r="E76" s="41" t="s">
        <v>391</v>
      </c>
      <c r="F76" s="12" t="s">
        <v>1416</v>
      </c>
      <c r="G76" s="171"/>
      <c r="H76" s="184" t="s">
        <v>220</v>
      </c>
      <c r="I76" s="41" t="s">
        <v>829</v>
      </c>
      <c r="K76" s="41" t="s">
        <v>830</v>
      </c>
      <c r="M76" s="136">
        <v>142</v>
      </c>
      <c r="N76" s="41" t="s">
        <v>1542</v>
      </c>
    </row>
    <row r="77" spans="1:17">
      <c r="A77" s="140">
        <v>4</v>
      </c>
      <c r="B77" s="135" t="s">
        <v>715</v>
      </c>
      <c r="C77" s="183">
        <v>145.72499999999999</v>
      </c>
      <c r="D77" s="41">
        <v>-0.6</v>
      </c>
      <c r="E77" s="136" t="s">
        <v>770</v>
      </c>
      <c r="F77" s="137" t="s">
        <v>771</v>
      </c>
      <c r="G77" s="171"/>
      <c r="H77" s="184" t="s">
        <v>220</v>
      </c>
      <c r="I77" s="41" t="s">
        <v>831</v>
      </c>
      <c r="K77" s="41" t="s">
        <v>832</v>
      </c>
      <c r="M77" s="136">
        <v>142</v>
      </c>
      <c r="N77" s="41" t="s">
        <v>1542</v>
      </c>
    </row>
    <row r="78" spans="1:17">
      <c r="A78" s="140">
        <v>4</v>
      </c>
      <c r="B78" s="135" t="s">
        <v>717</v>
      </c>
      <c r="C78" s="183">
        <v>145.72499999999999</v>
      </c>
      <c r="D78" s="41">
        <v>-0.6</v>
      </c>
      <c r="E78" s="41" t="s">
        <v>391</v>
      </c>
      <c r="F78" s="12" t="s">
        <v>1416</v>
      </c>
      <c r="G78" s="171"/>
      <c r="H78" s="184" t="s">
        <v>220</v>
      </c>
      <c r="I78" s="41" t="s">
        <v>322</v>
      </c>
      <c r="K78" s="41" t="s">
        <v>833</v>
      </c>
      <c r="M78" s="136">
        <v>142</v>
      </c>
      <c r="N78" s="41" t="s">
        <v>1542</v>
      </c>
    </row>
    <row r="79" spans="1:17">
      <c r="A79" s="140">
        <v>4</v>
      </c>
      <c r="B79" s="135" t="s">
        <v>720</v>
      </c>
      <c r="C79" s="183">
        <v>145.72499999999999</v>
      </c>
      <c r="D79" s="41">
        <v>-0.6</v>
      </c>
      <c r="E79" s="41" t="s">
        <v>391</v>
      </c>
      <c r="F79" s="12" t="s">
        <v>1416</v>
      </c>
      <c r="G79" s="171"/>
      <c r="H79" s="184" t="s">
        <v>220</v>
      </c>
      <c r="I79" s="41" t="s">
        <v>838</v>
      </c>
      <c r="K79" s="41" t="s">
        <v>839</v>
      </c>
      <c r="M79" s="136">
        <v>142</v>
      </c>
      <c r="N79" s="41" t="s">
        <v>1542</v>
      </c>
    </row>
    <row r="80" spans="1:17">
      <c r="A80" s="140">
        <v>4</v>
      </c>
      <c r="B80" s="135" t="s">
        <v>722</v>
      </c>
      <c r="C80" s="183">
        <v>145.75</v>
      </c>
      <c r="D80" s="41">
        <v>-0.6</v>
      </c>
      <c r="E80" s="41" t="s">
        <v>1407</v>
      </c>
      <c r="F80" s="12" t="s">
        <v>1417</v>
      </c>
      <c r="G80" s="171"/>
      <c r="H80" s="184" t="s">
        <v>220</v>
      </c>
      <c r="I80" s="41" t="s">
        <v>141</v>
      </c>
      <c r="K80" s="41" t="s">
        <v>127</v>
      </c>
      <c r="M80" s="136">
        <v>142</v>
      </c>
      <c r="N80" s="41" t="s">
        <v>1542</v>
      </c>
    </row>
    <row r="81" spans="1:14">
      <c r="A81" s="140">
        <v>4</v>
      </c>
      <c r="B81" s="135" t="s">
        <v>660</v>
      </c>
      <c r="C81" s="183">
        <v>145.77500000000001</v>
      </c>
      <c r="D81" s="41">
        <v>-0.6</v>
      </c>
      <c r="E81" s="41" t="s">
        <v>1408</v>
      </c>
      <c r="F81" s="12" t="s">
        <v>1418</v>
      </c>
      <c r="G81" s="171"/>
      <c r="H81" s="184" t="s">
        <v>220</v>
      </c>
      <c r="I81" s="41" t="s">
        <v>765</v>
      </c>
      <c r="K81" s="41" t="s">
        <v>121</v>
      </c>
      <c r="M81" s="136">
        <v>142</v>
      </c>
      <c r="N81" s="41" t="s">
        <v>1542</v>
      </c>
    </row>
    <row r="82" spans="1:14">
      <c r="A82" s="140">
        <v>4</v>
      </c>
      <c r="B82" s="135" t="s">
        <v>139</v>
      </c>
      <c r="C82" s="183">
        <v>145.77500000000001</v>
      </c>
      <c r="D82" s="41">
        <v>-0.6</v>
      </c>
      <c r="E82" s="41" t="s">
        <v>1408</v>
      </c>
      <c r="F82" s="12" t="s">
        <v>1418</v>
      </c>
      <c r="G82" s="171">
        <v>88.5</v>
      </c>
      <c r="H82" s="184" t="s">
        <v>220</v>
      </c>
      <c r="I82" s="41" t="s">
        <v>323</v>
      </c>
      <c r="K82" s="41" t="s">
        <v>138</v>
      </c>
      <c r="M82" s="136">
        <v>142</v>
      </c>
      <c r="N82" s="41" t="s">
        <v>1542</v>
      </c>
    </row>
    <row r="83" spans="1:14">
      <c r="A83" s="156">
        <v>5</v>
      </c>
      <c r="B83" s="135" t="s">
        <v>726</v>
      </c>
      <c r="C83" s="183">
        <v>145.6</v>
      </c>
      <c r="D83" s="41">
        <v>-0.6</v>
      </c>
      <c r="E83" s="41" t="s">
        <v>1399</v>
      </c>
      <c r="F83" s="12" t="s">
        <v>1411</v>
      </c>
      <c r="G83" s="171">
        <v>77</v>
      </c>
      <c r="H83" s="184" t="s">
        <v>220</v>
      </c>
      <c r="I83" s="41" t="s">
        <v>332</v>
      </c>
      <c r="K83" s="41" t="s">
        <v>165</v>
      </c>
      <c r="M83" s="136">
        <v>142</v>
      </c>
      <c r="N83" s="41" t="s">
        <v>1542</v>
      </c>
    </row>
    <row r="84" spans="1:14">
      <c r="A84" s="156">
        <v>5</v>
      </c>
      <c r="B84" s="135" t="s">
        <v>723</v>
      </c>
      <c r="C84" s="183">
        <v>145.625</v>
      </c>
      <c r="D84" s="41">
        <v>-0.6</v>
      </c>
      <c r="E84" s="41" t="s">
        <v>1401</v>
      </c>
      <c r="F84" s="12" t="s">
        <v>1412</v>
      </c>
      <c r="G84" s="171"/>
      <c r="H84" s="184" t="s">
        <v>220</v>
      </c>
      <c r="I84" s="41" t="s">
        <v>842</v>
      </c>
      <c r="K84" s="41" t="s">
        <v>843</v>
      </c>
      <c r="M84" s="136">
        <v>142</v>
      </c>
      <c r="N84" s="41" t="s">
        <v>1542</v>
      </c>
    </row>
    <row r="85" spans="1:14">
      <c r="A85" s="156">
        <v>5</v>
      </c>
      <c r="B85" s="135" t="s">
        <v>729</v>
      </c>
      <c r="C85" s="183">
        <v>145.625</v>
      </c>
      <c r="D85" s="41">
        <v>-0.6</v>
      </c>
      <c r="E85" s="41" t="s">
        <v>1401</v>
      </c>
      <c r="F85" s="12" t="s">
        <v>1412</v>
      </c>
      <c r="G85" s="171">
        <v>88.5</v>
      </c>
      <c r="H85" s="184" t="s">
        <v>220</v>
      </c>
      <c r="I85" s="41" t="s">
        <v>162</v>
      </c>
      <c r="J85" s="206" t="s">
        <v>1798</v>
      </c>
      <c r="K85" s="41" t="s">
        <v>163</v>
      </c>
      <c r="M85" s="136">
        <v>142</v>
      </c>
      <c r="N85" s="41" t="s">
        <v>1542</v>
      </c>
    </row>
    <row r="86" spans="1:14">
      <c r="A86" s="156">
        <v>5</v>
      </c>
      <c r="B86" s="135" t="s">
        <v>732</v>
      </c>
      <c r="C86" s="183">
        <v>145.625</v>
      </c>
      <c r="D86" s="41">
        <v>-0.6</v>
      </c>
      <c r="E86" s="41" t="s">
        <v>1401</v>
      </c>
      <c r="F86" s="12" t="s">
        <v>1412</v>
      </c>
      <c r="G86" s="171"/>
      <c r="H86" s="184" t="s">
        <v>220</v>
      </c>
      <c r="I86" s="41" t="s">
        <v>852</v>
      </c>
      <c r="K86" s="41" t="s">
        <v>853</v>
      </c>
      <c r="M86" s="136">
        <v>142</v>
      </c>
      <c r="N86" s="41" t="s">
        <v>1542</v>
      </c>
    </row>
    <row r="87" spans="1:14">
      <c r="A87" s="156">
        <v>5</v>
      </c>
      <c r="B87" s="135" t="s">
        <v>160</v>
      </c>
      <c r="C87" s="183">
        <v>145.65</v>
      </c>
      <c r="D87" s="41">
        <v>-0.6</v>
      </c>
      <c r="E87" s="41" t="s">
        <v>440</v>
      </c>
      <c r="F87" s="12" t="s">
        <v>1413</v>
      </c>
      <c r="G87" s="171">
        <v>88.5</v>
      </c>
      <c r="H87" s="184" t="s">
        <v>220</v>
      </c>
      <c r="I87" s="41" t="s">
        <v>329</v>
      </c>
      <c r="K87" s="41" t="s">
        <v>161</v>
      </c>
      <c r="M87" s="136">
        <v>142</v>
      </c>
      <c r="N87" s="41" t="s">
        <v>1542</v>
      </c>
    </row>
    <row r="88" spans="1:14">
      <c r="A88" s="156">
        <v>5</v>
      </c>
      <c r="B88" s="135" t="s">
        <v>727</v>
      </c>
      <c r="C88" s="183">
        <v>145.65</v>
      </c>
      <c r="D88" s="41">
        <v>-0.6</v>
      </c>
      <c r="E88" s="41" t="s">
        <v>440</v>
      </c>
      <c r="F88" s="12" t="s">
        <v>1413</v>
      </c>
      <c r="G88" s="171"/>
      <c r="H88" s="184" t="s">
        <v>220</v>
      </c>
      <c r="I88" s="41" t="s">
        <v>846</v>
      </c>
      <c r="K88" s="41" t="s">
        <v>847</v>
      </c>
      <c r="M88" s="136">
        <v>142</v>
      </c>
      <c r="N88" s="41" t="s">
        <v>1542</v>
      </c>
    </row>
    <row r="89" spans="1:14">
      <c r="A89" s="156">
        <v>5</v>
      </c>
      <c r="B89" s="135" t="s">
        <v>733</v>
      </c>
      <c r="C89" s="183">
        <v>145.67500000000001</v>
      </c>
      <c r="D89" s="41">
        <v>-0.6</v>
      </c>
      <c r="E89" s="41" t="s">
        <v>1403</v>
      </c>
      <c r="F89" s="12" t="s">
        <v>1414</v>
      </c>
      <c r="G89" s="171"/>
      <c r="H89" s="184" t="s">
        <v>220</v>
      </c>
      <c r="I89" s="41" t="s">
        <v>943</v>
      </c>
      <c r="K89" s="41" t="s">
        <v>942</v>
      </c>
      <c r="M89" s="136">
        <v>142</v>
      </c>
      <c r="N89" s="41" t="s">
        <v>1542</v>
      </c>
    </row>
    <row r="90" spans="1:14">
      <c r="A90" s="156">
        <v>5</v>
      </c>
      <c r="B90" s="135" t="s">
        <v>179</v>
      </c>
      <c r="C90" s="183">
        <v>145.6875</v>
      </c>
      <c r="D90" s="41">
        <v>-0.6</v>
      </c>
      <c r="E90" s="41" t="s">
        <v>464</v>
      </c>
      <c r="G90" s="171"/>
      <c r="H90" s="184" t="s">
        <v>220</v>
      </c>
      <c r="I90" s="41" t="s">
        <v>152</v>
      </c>
      <c r="K90" s="41" t="s">
        <v>180</v>
      </c>
      <c r="M90" s="136">
        <v>142</v>
      </c>
      <c r="N90" s="41" t="s">
        <v>1542</v>
      </c>
    </row>
    <row r="91" spans="1:14">
      <c r="A91" s="156">
        <v>5</v>
      </c>
      <c r="B91" s="135" t="s">
        <v>148</v>
      </c>
      <c r="C91" s="183">
        <v>145.69999999999999</v>
      </c>
      <c r="D91" s="41">
        <v>-0.6</v>
      </c>
      <c r="E91" s="41" t="s">
        <v>1404</v>
      </c>
      <c r="F91" s="12" t="s">
        <v>1415</v>
      </c>
      <c r="G91" s="171"/>
      <c r="H91" s="184" t="s">
        <v>220</v>
      </c>
      <c r="I91" s="41" t="s">
        <v>149</v>
      </c>
      <c r="K91" s="41" t="s">
        <v>841</v>
      </c>
      <c r="M91" s="136">
        <v>142</v>
      </c>
      <c r="N91" s="41" t="s">
        <v>1542</v>
      </c>
    </row>
    <row r="92" spans="1:14">
      <c r="A92" s="156">
        <v>5</v>
      </c>
      <c r="B92" s="135" t="s">
        <v>157</v>
      </c>
      <c r="C92" s="183">
        <v>145.69999999999999</v>
      </c>
      <c r="D92" s="41">
        <v>-0.6</v>
      </c>
      <c r="E92" s="41" t="s">
        <v>1404</v>
      </c>
      <c r="F92" s="12" t="s">
        <v>1415</v>
      </c>
      <c r="G92" s="171">
        <v>77</v>
      </c>
      <c r="H92" s="184" t="s">
        <v>220</v>
      </c>
      <c r="I92" s="41" t="s">
        <v>158</v>
      </c>
      <c r="K92" s="41" t="s">
        <v>159</v>
      </c>
      <c r="M92" s="136">
        <v>142</v>
      </c>
      <c r="N92" s="41" t="s">
        <v>1542</v>
      </c>
    </row>
    <row r="93" spans="1:14">
      <c r="A93" s="156">
        <v>5</v>
      </c>
      <c r="B93" s="135" t="s">
        <v>724</v>
      </c>
      <c r="C93" s="183">
        <v>145.69999999999999</v>
      </c>
      <c r="D93" s="41">
        <v>-0.6</v>
      </c>
      <c r="E93" s="41" t="s">
        <v>1404</v>
      </c>
      <c r="F93" s="12" t="s">
        <v>1415</v>
      </c>
      <c r="G93" s="171"/>
      <c r="H93" s="184" t="s">
        <v>220</v>
      </c>
      <c r="I93" s="41" t="s">
        <v>844</v>
      </c>
      <c r="K93" s="41" t="s">
        <v>845</v>
      </c>
      <c r="M93" s="136">
        <v>142</v>
      </c>
      <c r="N93" s="41" t="s">
        <v>1542</v>
      </c>
    </row>
    <row r="94" spans="1:14">
      <c r="A94" s="156">
        <v>5</v>
      </c>
      <c r="B94" s="135" t="s">
        <v>725</v>
      </c>
      <c r="C94" s="183">
        <v>145.72499999999999</v>
      </c>
      <c r="D94" s="41">
        <v>-0.6</v>
      </c>
      <c r="E94" s="41" t="s">
        <v>391</v>
      </c>
      <c r="F94" s="12" t="s">
        <v>1416</v>
      </c>
      <c r="G94" s="171">
        <v>77</v>
      </c>
      <c r="H94" s="184" t="s">
        <v>220</v>
      </c>
      <c r="I94" s="41" t="s">
        <v>938</v>
      </c>
      <c r="K94" s="41" t="s">
        <v>939</v>
      </c>
      <c r="M94" s="136">
        <v>142</v>
      </c>
      <c r="N94" s="41" t="s">
        <v>1542</v>
      </c>
    </row>
    <row r="95" spans="1:14">
      <c r="A95" s="156">
        <v>5</v>
      </c>
      <c r="B95" s="135" t="s">
        <v>728</v>
      </c>
      <c r="C95" s="183">
        <v>145.75</v>
      </c>
      <c r="D95" s="41">
        <v>-0.6</v>
      </c>
      <c r="E95" s="41" t="s">
        <v>1407</v>
      </c>
      <c r="F95" s="12" t="s">
        <v>1417</v>
      </c>
      <c r="G95" s="171"/>
      <c r="H95" s="184" t="s">
        <v>220</v>
      </c>
      <c r="I95" s="41" t="s">
        <v>848</v>
      </c>
      <c r="K95" s="41" t="s">
        <v>849</v>
      </c>
      <c r="M95" s="136">
        <v>142</v>
      </c>
      <c r="N95" s="41" t="s">
        <v>1542</v>
      </c>
    </row>
    <row r="96" spans="1:14">
      <c r="A96" s="156">
        <v>5</v>
      </c>
      <c r="B96" s="135" t="s">
        <v>731</v>
      </c>
      <c r="C96" s="183">
        <v>145.75</v>
      </c>
      <c r="D96" s="41">
        <v>-0.6</v>
      </c>
      <c r="E96" s="41" t="s">
        <v>1407</v>
      </c>
      <c r="F96" s="12" t="s">
        <v>1417</v>
      </c>
      <c r="G96" s="171"/>
      <c r="H96" s="184" t="s">
        <v>220</v>
      </c>
      <c r="I96" s="41" t="s">
        <v>850</v>
      </c>
      <c r="K96" s="41" t="s">
        <v>851</v>
      </c>
      <c r="M96" s="136">
        <v>142</v>
      </c>
      <c r="N96" s="41" t="s">
        <v>1542</v>
      </c>
    </row>
    <row r="97" spans="1:14">
      <c r="A97" s="156">
        <v>5</v>
      </c>
      <c r="B97" s="135" t="s">
        <v>730</v>
      </c>
      <c r="C97" s="183">
        <v>145.77500000000001</v>
      </c>
      <c r="D97" s="41">
        <v>-0.6</v>
      </c>
      <c r="E97" s="41" t="s">
        <v>1408</v>
      </c>
      <c r="F97" s="12" t="s">
        <v>1418</v>
      </c>
      <c r="G97" s="171"/>
      <c r="H97" s="184" t="s">
        <v>220</v>
      </c>
      <c r="I97" s="41" t="s">
        <v>336</v>
      </c>
      <c r="J97" s="206" t="s">
        <v>1797</v>
      </c>
      <c r="K97" s="41" t="s">
        <v>177</v>
      </c>
      <c r="M97" s="136">
        <v>142</v>
      </c>
      <c r="N97" s="41" t="s">
        <v>1542</v>
      </c>
    </row>
    <row r="98" spans="1:14">
      <c r="A98" s="158">
        <v>6</v>
      </c>
      <c r="B98" s="135" t="s">
        <v>737</v>
      </c>
      <c r="C98" s="183">
        <v>145.6</v>
      </c>
      <c r="D98" s="41">
        <v>-0.6</v>
      </c>
      <c r="E98" s="41" t="s">
        <v>1399</v>
      </c>
      <c r="F98" s="12" t="s">
        <v>1411</v>
      </c>
      <c r="G98" s="171"/>
      <c r="H98" s="184" t="s">
        <v>220</v>
      </c>
      <c r="I98" s="41" t="s">
        <v>858</v>
      </c>
      <c r="K98" s="41" t="s">
        <v>859</v>
      </c>
      <c r="M98" s="136">
        <v>142</v>
      </c>
      <c r="N98" s="41" t="s">
        <v>1542</v>
      </c>
    </row>
    <row r="99" spans="1:14">
      <c r="A99" s="158">
        <v>6</v>
      </c>
      <c r="B99" s="135" t="s">
        <v>741</v>
      </c>
      <c r="C99" s="183">
        <v>145.625</v>
      </c>
      <c r="D99" s="41">
        <v>-0.6</v>
      </c>
      <c r="E99" s="41" t="s">
        <v>1401</v>
      </c>
      <c r="F99" s="12" t="s">
        <v>1412</v>
      </c>
      <c r="G99" s="171"/>
      <c r="H99" s="184" t="s">
        <v>220</v>
      </c>
      <c r="I99" s="41" t="s">
        <v>946</v>
      </c>
      <c r="K99" s="41" t="s">
        <v>941</v>
      </c>
      <c r="M99" s="136">
        <v>142</v>
      </c>
      <c r="N99" s="41" t="s">
        <v>1542</v>
      </c>
    </row>
    <row r="100" spans="1:14">
      <c r="A100" s="158">
        <v>6</v>
      </c>
      <c r="B100" s="135" t="s">
        <v>736</v>
      </c>
      <c r="C100" s="183">
        <v>145.65</v>
      </c>
      <c r="D100" s="41">
        <v>-0.6</v>
      </c>
      <c r="E100" s="41" t="s">
        <v>440</v>
      </c>
      <c r="F100" s="12" t="s">
        <v>1413</v>
      </c>
      <c r="G100" s="171"/>
      <c r="H100" s="184" t="s">
        <v>220</v>
      </c>
      <c r="I100" s="41" t="s">
        <v>856</v>
      </c>
      <c r="K100" s="41" t="s">
        <v>857</v>
      </c>
      <c r="M100" s="136">
        <v>142</v>
      </c>
      <c r="N100" s="41" t="s">
        <v>1542</v>
      </c>
    </row>
    <row r="101" spans="1:14">
      <c r="A101" s="158">
        <v>6</v>
      </c>
      <c r="B101" s="135" t="s">
        <v>738</v>
      </c>
      <c r="C101" s="183">
        <v>145.67500000000001</v>
      </c>
      <c r="D101" s="41">
        <v>-0.6</v>
      </c>
      <c r="E101" s="41" t="s">
        <v>1403</v>
      </c>
      <c r="F101" s="12" t="s">
        <v>1414</v>
      </c>
      <c r="G101" s="171"/>
      <c r="H101" s="184" t="s">
        <v>220</v>
      </c>
      <c r="I101" s="41" t="s">
        <v>860</v>
      </c>
      <c r="K101" s="41" t="s">
        <v>861</v>
      </c>
      <c r="M101" s="136">
        <v>142</v>
      </c>
      <c r="N101" s="41" t="s">
        <v>1542</v>
      </c>
    </row>
    <row r="102" spans="1:14">
      <c r="A102" s="158">
        <v>6</v>
      </c>
      <c r="B102" s="135" t="s">
        <v>734</v>
      </c>
      <c r="C102" s="183">
        <v>145.69999999999999</v>
      </c>
      <c r="D102" s="41">
        <v>-0.6</v>
      </c>
      <c r="E102" s="41" t="s">
        <v>1404</v>
      </c>
      <c r="F102" s="12" t="s">
        <v>1415</v>
      </c>
      <c r="G102" s="171"/>
      <c r="H102" s="184" t="s">
        <v>220</v>
      </c>
      <c r="I102" s="41" t="s">
        <v>854</v>
      </c>
      <c r="K102" s="41" t="s">
        <v>945</v>
      </c>
      <c r="M102" s="136">
        <v>142</v>
      </c>
      <c r="N102" s="41" t="s">
        <v>1542</v>
      </c>
    </row>
    <row r="103" spans="1:14">
      <c r="A103" s="158">
        <v>6</v>
      </c>
      <c r="B103" s="135" t="s">
        <v>739</v>
      </c>
      <c r="C103" s="183">
        <v>145.71250000000001</v>
      </c>
      <c r="D103" s="41">
        <v>-0.6</v>
      </c>
      <c r="E103" s="41" t="s">
        <v>1405</v>
      </c>
      <c r="G103" s="171"/>
      <c r="H103" s="184" t="s">
        <v>220</v>
      </c>
      <c r="I103" s="41" t="s">
        <v>944</v>
      </c>
      <c r="K103" s="41" t="s">
        <v>855</v>
      </c>
      <c r="M103" s="136">
        <v>142</v>
      </c>
      <c r="N103" s="41" t="s">
        <v>1542</v>
      </c>
    </row>
    <row r="104" spans="1:14">
      <c r="A104" s="158">
        <v>6</v>
      </c>
      <c r="B104" s="135" t="s">
        <v>735</v>
      </c>
      <c r="C104" s="183">
        <v>145.75</v>
      </c>
      <c r="D104" s="41">
        <v>-0.6</v>
      </c>
      <c r="E104" s="41" t="s">
        <v>1407</v>
      </c>
      <c r="F104" s="12" t="s">
        <v>1417</v>
      </c>
      <c r="G104" s="171"/>
      <c r="H104" s="184" t="s">
        <v>220</v>
      </c>
      <c r="I104" s="41" t="s">
        <v>187</v>
      </c>
      <c r="K104" s="41" t="s">
        <v>855</v>
      </c>
      <c r="M104" s="136">
        <v>142</v>
      </c>
      <c r="N104" s="41" t="s">
        <v>1542</v>
      </c>
    </row>
    <row r="105" spans="1:14">
      <c r="A105" s="158">
        <v>6</v>
      </c>
      <c r="B105" s="135" t="s">
        <v>740</v>
      </c>
      <c r="C105" s="183">
        <v>145.77500000000001</v>
      </c>
      <c r="D105" s="41">
        <v>-0.6</v>
      </c>
      <c r="E105" s="41" t="s">
        <v>1408</v>
      </c>
      <c r="F105" s="12" t="s">
        <v>1418</v>
      </c>
      <c r="G105" s="171"/>
      <c r="H105" s="184" t="s">
        <v>220</v>
      </c>
      <c r="I105" s="41" t="s">
        <v>863</v>
      </c>
      <c r="K105" s="41" t="s">
        <v>857</v>
      </c>
      <c r="M105" s="136">
        <v>142</v>
      </c>
      <c r="N105" s="41" t="s">
        <v>1542</v>
      </c>
    </row>
    <row r="106" spans="1:14" hidden="1">
      <c r="A106" s="162">
        <v>7</v>
      </c>
      <c r="B106" s="135" t="s">
        <v>200</v>
      </c>
      <c r="C106" s="183">
        <v>144.80000000000001</v>
      </c>
      <c r="D106" s="41"/>
      <c r="G106" s="171"/>
      <c r="H106" s="41" t="s">
        <v>898</v>
      </c>
      <c r="I106" s="41" t="s">
        <v>209</v>
      </c>
      <c r="K106" s="41" t="s">
        <v>203</v>
      </c>
      <c r="M106" s="136">
        <v>142</v>
      </c>
      <c r="N106" s="41" t="s">
        <v>1542</v>
      </c>
    </row>
    <row r="107" spans="1:14">
      <c r="A107" s="162">
        <v>7</v>
      </c>
      <c r="B107" s="135" t="s">
        <v>195</v>
      </c>
      <c r="C107" s="183">
        <v>145.625</v>
      </c>
      <c r="D107" s="41">
        <v>-0.6</v>
      </c>
      <c r="E107" s="41" t="s">
        <v>1401</v>
      </c>
      <c r="F107" s="12" t="s">
        <v>1412</v>
      </c>
      <c r="G107" s="171"/>
      <c r="H107" s="184" t="s">
        <v>220</v>
      </c>
      <c r="I107" s="41" t="s">
        <v>346</v>
      </c>
      <c r="K107" s="41" t="s">
        <v>196</v>
      </c>
      <c r="M107" s="136">
        <v>142</v>
      </c>
      <c r="N107" s="41" t="s">
        <v>1542</v>
      </c>
    </row>
    <row r="108" spans="1:14">
      <c r="A108" s="162">
        <v>7</v>
      </c>
      <c r="B108" s="135" t="s">
        <v>747</v>
      </c>
      <c r="C108" s="183">
        <v>145.65</v>
      </c>
      <c r="D108" s="41">
        <v>-0.6</v>
      </c>
      <c r="E108" s="41" t="s">
        <v>440</v>
      </c>
      <c r="F108" s="12" t="s">
        <v>1413</v>
      </c>
      <c r="G108" s="171"/>
      <c r="H108" s="184" t="s">
        <v>220</v>
      </c>
      <c r="I108" s="41" t="s">
        <v>870</v>
      </c>
      <c r="K108" s="41" t="s">
        <v>867</v>
      </c>
      <c r="M108" s="136">
        <v>142</v>
      </c>
      <c r="N108" s="41" t="s">
        <v>1542</v>
      </c>
    </row>
    <row r="109" spans="1:14">
      <c r="A109" s="162">
        <v>7</v>
      </c>
      <c r="B109" s="135" t="s">
        <v>750</v>
      </c>
      <c r="C109" s="183">
        <v>145.65</v>
      </c>
      <c r="D109" s="41">
        <v>-0.6</v>
      </c>
      <c r="E109" s="41" t="s">
        <v>440</v>
      </c>
      <c r="F109" s="12" t="s">
        <v>1413</v>
      </c>
      <c r="G109" s="171"/>
      <c r="H109" s="184" t="s">
        <v>220</v>
      </c>
      <c r="I109" s="41" t="s">
        <v>875</v>
      </c>
      <c r="K109" s="41" t="s">
        <v>876</v>
      </c>
      <c r="M109" s="136">
        <v>142</v>
      </c>
      <c r="N109" s="41" t="s">
        <v>1542</v>
      </c>
    </row>
    <row r="110" spans="1:14">
      <c r="A110" s="162">
        <v>7</v>
      </c>
      <c r="B110" s="135" t="s">
        <v>753</v>
      </c>
      <c r="C110" s="183">
        <v>145.65</v>
      </c>
      <c r="D110" s="41">
        <v>-0.6</v>
      </c>
      <c r="E110" s="41" t="s">
        <v>440</v>
      </c>
      <c r="F110" s="12" t="s">
        <v>1413</v>
      </c>
      <c r="G110" s="171"/>
      <c r="H110" s="184" t="s">
        <v>220</v>
      </c>
      <c r="I110" s="41" t="s">
        <v>950</v>
      </c>
      <c r="K110" s="41" t="s">
        <v>949</v>
      </c>
      <c r="M110" s="136">
        <v>142</v>
      </c>
      <c r="N110" s="41" t="s">
        <v>1542</v>
      </c>
    </row>
    <row r="111" spans="1:14">
      <c r="A111" s="162">
        <v>7</v>
      </c>
      <c r="B111" s="135" t="s">
        <v>743</v>
      </c>
      <c r="C111" s="183">
        <v>145.67500000000001</v>
      </c>
      <c r="D111" s="41">
        <v>-0.6</v>
      </c>
      <c r="E111" s="41" t="s">
        <v>1403</v>
      </c>
      <c r="F111" s="12" t="s">
        <v>1414</v>
      </c>
      <c r="G111" s="171">
        <v>77</v>
      </c>
      <c r="H111" s="184" t="s">
        <v>220</v>
      </c>
      <c r="I111" s="41" t="s">
        <v>194</v>
      </c>
      <c r="K111" s="41" t="s">
        <v>189</v>
      </c>
      <c r="M111" s="136">
        <v>142</v>
      </c>
      <c r="N111" s="41" t="s">
        <v>1542</v>
      </c>
    </row>
    <row r="112" spans="1:14">
      <c r="A112" s="162">
        <v>7</v>
      </c>
      <c r="B112" s="135" t="s">
        <v>746</v>
      </c>
      <c r="C112" s="183">
        <v>145.67500000000001</v>
      </c>
      <c r="D112" s="41">
        <v>-0.6</v>
      </c>
      <c r="E112" s="41" t="s">
        <v>1403</v>
      </c>
      <c r="F112" s="12" t="s">
        <v>1414</v>
      </c>
      <c r="G112" s="171"/>
      <c r="H112" s="184" t="s">
        <v>220</v>
      </c>
      <c r="I112" s="41" t="s">
        <v>868</v>
      </c>
      <c r="K112" s="41" t="s">
        <v>869</v>
      </c>
      <c r="M112" s="136">
        <v>142</v>
      </c>
      <c r="N112" s="41" t="s">
        <v>1542</v>
      </c>
    </row>
    <row r="113" spans="1:14">
      <c r="A113" s="162">
        <v>7</v>
      </c>
      <c r="B113" s="135" t="s">
        <v>748</v>
      </c>
      <c r="C113" s="183">
        <v>145.67500000000001</v>
      </c>
      <c r="D113" s="41">
        <v>-0.6</v>
      </c>
      <c r="E113" s="41" t="s">
        <v>1403</v>
      </c>
      <c r="F113" s="12" t="s">
        <v>1414</v>
      </c>
      <c r="G113" s="171"/>
      <c r="H113" s="184" t="s">
        <v>220</v>
      </c>
      <c r="I113" s="41" t="s">
        <v>871</v>
      </c>
      <c r="K113" s="41" t="s">
        <v>872</v>
      </c>
      <c r="M113" s="136">
        <v>142</v>
      </c>
      <c r="N113" s="41" t="s">
        <v>1542</v>
      </c>
    </row>
    <row r="114" spans="1:14">
      <c r="A114" s="162">
        <v>7</v>
      </c>
      <c r="B114" s="135" t="s">
        <v>744</v>
      </c>
      <c r="C114" s="183">
        <v>145.69999999999999</v>
      </c>
      <c r="D114" s="41">
        <v>-0.6</v>
      </c>
      <c r="E114" s="41" t="s">
        <v>1404</v>
      </c>
      <c r="F114" s="12" t="s">
        <v>1415</v>
      </c>
      <c r="G114" s="171">
        <v>82.5</v>
      </c>
      <c r="H114" s="184" t="s">
        <v>220</v>
      </c>
      <c r="I114" s="41" t="s">
        <v>343</v>
      </c>
      <c r="K114" s="41" t="s">
        <v>491</v>
      </c>
      <c r="M114" s="136">
        <v>142</v>
      </c>
      <c r="N114" s="41" t="s">
        <v>1542</v>
      </c>
    </row>
    <row r="115" spans="1:14">
      <c r="A115" s="162">
        <v>7</v>
      </c>
      <c r="B115" s="135" t="s">
        <v>751</v>
      </c>
      <c r="C115" s="183">
        <v>145.69999999999999</v>
      </c>
      <c r="D115" s="41">
        <v>-0.6</v>
      </c>
      <c r="E115" s="41" t="s">
        <v>1404</v>
      </c>
      <c r="F115" s="12" t="s">
        <v>1415</v>
      </c>
      <c r="G115" s="171"/>
      <c r="H115" s="184" t="s">
        <v>220</v>
      </c>
      <c r="I115" s="41" t="s">
        <v>198</v>
      </c>
      <c r="K115" s="41" t="s">
        <v>876</v>
      </c>
      <c r="M115" s="136">
        <v>142</v>
      </c>
      <c r="N115" s="41" t="s">
        <v>1542</v>
      </c>
    </row>
    <row r="116" spans="1:14">
      <c r="A116" s="162">
        <v>7</v>
      </c>
      <c r="B116" s="135" t="s">
        <v>752</v>
      </c>
      <c r="C116" s="183">
        <v>145.69999999999999</v>
      </c>
      <c r="D116" s="41">
        <v>-0.6</v>
      </c>
      <c r="E116" s="41" t="s">
        <v>1404</v>
      </c>
      <c r="F116" s="12" t="s">
        <v>1415</v>
      </c>
      <c r="G116" s="171"/>
      <c r="H116" s="184" t="s">
        <v>220</v>
      </c>
      <c r="I116" s="41" t="s">
        <v>877</v>
      </c>
      <c r="K116" s="41" t="s">
        <v>878</v>
      </c>
      <c r="M116" s="136">
        <v>142</v>
      </c>
      <c r="N116" s="41" t="s">
        <v>1542</v>
      </c>
    </row>
    <row r="117" spans="1:14">
      <c r="A117" s="162">
        <v>7</v>
      </c>
      <c r="B117" s="135" t="s">
        <v>745</v>
      </c>
      <c r="C117" s="183">
        <v>145.72499999999999</v>
      </c>
      <c r="D117" s="41">
        <v>-0.6</v>
      </c>
      <c r="E117" s="41" t="s">
        <v>391</v>
      </c>
      <c r="F117" s="12" t="s">
        <v>1416</v>
      </c>
      <c r="G117" s="171"/>
      <c r="H117" s="184" t="s">
        <v>220</v>
      </c>
      <c r="I117" s="41" t="s">
        <v>866</v>
      </c>
      <c r="K117" s="41" t="s">
        <v>867</v>
      </c>
      <c r="M117" s="136">
        <v>142</v>
      </c>
      <c r="N117" s="41" t="s">
        <v>1542</v>
      </c>
    </row>
    <row r="118" spans="1:14">
      <c r="A118" s="162">
        <v>7</v>
      </c>
      <c r="B118" s="135" t="s">
        <v>749</v>
      </c>
      <c r="C118" s="183">
        <v>145.72499999999999</v>
      </c>
      <c r="D118" s="41">
        <v>-0.6</v>
      </c>
      <c r="E118" s="41" t="s">
        <v>391</v>
      </c>
      <c r="F118" s="12" t="s">
        <v>1416</v>
      </c>
      <c r="G118" s="171"/>
      <c r="H118" s="184" t="s">
        <v>220</v>
      </c>
      <c r="I118" s="41" t="s">
        <v>873</v>
      </c>
      <c r="K118" s="41" t="s">
        <v>874</v>
      </c>
      <c r="M118" s="136">
        <v>142</v>
      </c>
      <c r="N118" s="41" t="s">
        <v>1542</v>
      </c>
    </row>
    <row r="119" spans="1:14">
      <c r="A119" s="162">
        <v>7</v>
      </c>
      <c r="B119" s="135" t="s">
        <v>569</v>
      </c>
      <c r="C119" s="183">
        <v>145.75</v>
      </c>
      <c r="D119" s="41">
        <v>-0.6</v>
      </c>
      <c r="E119" s="41" t="s">
        <v>1407</v>
      </c>
      <c r="F119" s="12" t="s">
        <v>1417</v>
      </c>
      <c r="G119" s="171"/>
      <c r="H119" s="184" t="s">
        <v>220</v>
      </c>
      <c r="I119" s="41" t="s">
        <v>864</v>
      </c>
      <c r="K119" s="41" t="s">
        <v>865</v>
      </c>
      <c r="M119" s="136">
        <v>142</v>
      </c>
      <c r="N119" s="41" t="s">
        <v>1542</v>
      </c>
    </row>
    <row r="120" spans="1:14">
      <c r="A120" s="162">
        <v>7</v>
      </c>
      <c r="B120" s="135" t="s">
        <v>742</v>
      </c>
      <c r="C120" s="183">
        <v>145.77500000000001</v>
      </c>
      <c r="D120" s="41">
        <v>-0.6</v>
      </c>
      <c r="E120" s="41" t="s">
        <v>1408</v>
      </c>
      <c r="F120" s="12" t="s">
        <v>1418</v>
      </c>
      <c r="G120" s="171">
        <v>82.5</v>
      </c>
      <c r="H120" s="184" t="s">
        <v>220</v>
      </c>
      <c r="I120" s="41" t="s">
        <v>947</v>
      </c>
      <c r="K120" s="41" t="s">
        <v>948</v>
      </c>
      <c r="M120" s="136">
        <v>142</v>
      </c>
      <c r="N120" s="41" t="s">
        <v>1542</v>
      </c>
    </row>
    <row r="121" spans="1:14">
      <c r="A121" s="165">
        <v>8</v>
      </c>
      <c r="B121" s="135" t="s">
        <v>754</v>
      </c>
      <c r="C121" s="183">
        <v>145.6</v>
      </c>
      <c r="D121" s="41">
        <v>-0.6</v>
      </c>
      <c r="E121" s="41" t="s">
        <v>1399</v>
      </c>
      <c r="F121" s="12" t="s">
        <v>1411</v>
      </c>
      <c r="G121" s="171"/>
      <c r="H121" s="184" t="s">
        <v>220</v>
      </c>
      <c r="I121" s="41" t="s">
        <v>879</v>
      </c>
      <c r="K121" s="41" t="s">
        <v>880</v>
      </c>
      <c r="M121" s="136">
        <v>142</v>
      </c>
      <c r="N121" s="41" t="s">
        <v>1542</v>
      </c>
    </row>
    <row r="122" spans="1:14">
      <c r="A122" s="165">
        <v>8</v>
      </c>
      <c r="B122" s="135" t="s">
        <v>757</v>
      </c>
      <c r="C122" s="183">
        <v>145.625</v>
      </c>
      <c r="D122" s="41">
        <v>-0.6</v>
      </c>
      <c r="E122" s="41" t="s">
        <v>1401</v>
      </c>
      <c r="F122" s="12" t="s">
        <v>1412</v>
      </c>
      <c r="G122" s="171"/>
      <c r="H122" s="184" t="s">
        <v>220</v>
      </c>
      <c r="I122" s="41" t="s">
        <v>884</v>
      </c>
      <c r="K122" s="41" t="s">
        <v>214</v>
      </c>
      <c r="M122" s="136">
        <v>142</v>
      </c>
      <c r="N122" s="41" t="s">
        <v>1542</v>
      </c>
    </row>
    <row r="123" spans="1:14">
      <c r="A123" s="165">
        <v>8</v>
      </c>
      <c r="B123" s="135" t="s">
        <v>760</v>
      </c>
      <c r="C123" s="183">
        <v>145.65</v>
      </c>
      <c r="D123" s="41">
        <v>-0.6</v>
      </c>
      <c r="E123" s="41" t="s">
        <v>440</v>
      </c>
      <c r="F123" s="12" t="s">
        <v>1413</v>
      </c>
      <c r="G123" s="171"/>
      <c r="H123" s="184" t="s">
        <v>220</v>
      </c>
      <c r="I123" s="41" t="s">
        <v>211</v>
      </c>
      <c r="K123" s="41" t="s">
        <v>889</v>
      </c>
      <c r="M123" s="136">
        <v>142</v>
      </c>
      <c r="N123" s="41" t="s">
        <v>1542</v>
      </c>
    </row>
    <row r="124" spans="1:14">
      <c r="A124" s="165">
        <v>8</v>
      </c>
      <c r="B124" s="135" t="s">
        <v>758</v>
      </c>
      <c r="C124" s="183">
        <v>145.67500000000001</v>
      </c>
      <c r="D124" s="41">
        <v>-0.6</v>
      </c>
      <c r="E124" s="41" t="s">
        <v>1403</v>
      </c>
      <c r="F124" s="12" t="s">
        <v>1414</v>
      </c>
      <c r="G124" s="171"/>
      <c r="H124" s="184" t="s">
        <v>220</v>
      </c>
      <c r="I124" s="41" t="s">
        <v>885</v>
      </c>
      <c r="K124" s="41" t="s">
        <v>886</v>
      </c>
      <c r="M124" s="136">
        <v>142</v>
      </c>
      <c r="N124" s="41" t="s">
        <v>1542</v>
      </c>
    </row>
    <row r="125" spans="1:14">
      <c r="A125" s="165">
        <v>8</v>
      </c>
      <c r="B125" s="135" t="s">
        <v>755</v>
      </c>
      <c r="C125" s="183">
        <v>145.69999999999999</v>
      </c>
      <c r="D125" s="41">
        <v>-0.6</v>
      </c>
      <c r="E125" s="41" t="s">
        <v>1404</v>
      </c>
      <c r="F125" s="12" t="s">
        <v>1415</v>
      </c>
      <c r="G125" s="171"/>
      <c r="H125" s="184" t="s">
        <v>220</v>
      </c>
      <c r="I125" s="41" t="s">
        <v>881</v>
      </c>
      <c r="K125" s="41" t="s">
        <v>882</v>
      </c>
      <c r="M125" s="136">
        <v>142</v>
      </c>
      <c r="N125" s="41" t="s">
        <v>1542</v>
      </c>
    </row>
    <row r="126" spans="1:14">
      <c r="A126" s="165">
        <v>8</v>
      </c>
      <c r="B126" s="135" t="s">
        <v>761</v>
      </c>
      <c r="C126" s="183">
        <v>145.72499999999999</v>
      </c>
      <c r="D126" s="41">
        <v>-0.6</v>
      </c>
      <c r="E126" s="41" t="s">
        <v>391</v>
      </c>
      <c r="F126" s="12" t="s">
        <v>1416</v>
      </c>
      <c r="G126" s="171"/>
      <c r="H126" s="184" t="s">
        <v>220</v>
      </c>
      <c r="I126" s="41" t="s">
        <v>890</v>
      </c>
      <c r="K126" s="41" t="s">
        <v>891</v>
      </c>
      <c r="M126" s="136">
        <v>142</v>
      </c>
      <c r="N126" s="41" t="s">
        <v>1542</v>
      </c>
    </row>
    <row r="127" spans="1:14">
      <c r="A127" s="165">
        <v>8</v>
      </c>
      <c r="B127" s="135" t="s">
        <v>759</v>
      </c>
      <c r="C127" s="183">
        <v>145.75</v>
      </c>
      <c r="D127" s="41">
        <v>-0.6</v>
      </c>
      <c r="E127" s="41" t="s">
        <v>1407</v>
      </c>
      <c r="F127" s="12" t="s">
        <v>1417</v>
      </c>
      <c r="G127" s="171"/>
      <c r="H127" s="184" t="s">
        <v>220</v>
      </c>
      <c r="I127" s="41" t="s">
        <v>887</v>
      </c>
      <c r="K127" s="41" t="s">
        <v>888</v>
      </c>
      <c r="M127" s="136">
        <v>142</v>
      </c>
      <c r="N127" s="41" t="s">
        <v>1542</v>
      </c>
    </row>
    <row r="128" spans="1:14">
      <c r="A128" s="165">
        <v>8</v>
      </c>
      <c r="B128" s="135" t="s">
        <v>756</v>
      </c>
      <c r="C128" s="183">
        <v>145.77500000000001</v>
      </c>
      <c r="D128" s="41">
        <v>-0.6</v>
      </c>
      <c r="E128" s="41" t="s">
        <v>1408</v>
      </c>
      <c r="F128" s="12" t="s">
        <v>1418</v>
      </c>
      <c r="G128" s="171"/>
      <c r="H128" s="184" t="s">
        <v>220</v>
      </c>
      <c r="I128" s="41" t="s">
        <v>883</v>
      </c>
      <c r="K128" s="41" t="s">
        <v>214</v>
      </c>
      <c r="M128" s="136">
        <v>142</v>
      </c>
      <c r="N128" s="41" t="s">
        <v>1542</v>
      </c>
    </row>
    <row r="129" spans="1:17">
      <c r="A129" s="35">
        <v>9</v>
      </c>
      <c r="B129" s="135" t="s">
        <v>762</v>
      </c>
      <c r="C129" s="183">
        <v>145.77500000000001</v>
      </c>
      <c r="D129" s="41">
        <v>-0.6</v>
      </c>
      <c r="E129" s="41" t="s">
        <v>1408</v>
      </c>
      <c r="F129" s="12" t="s">
        <v>1418</v>
      </c>
      <c r="G129" s="171"/>
      <c r="H129" s="184" t="s">
        <v>220</v>
      </c>
      <c r="I129" s="41" t="s">
        <v>892</v>
      </c>
      <c r="K129" s="41" t="s">
        <v>893</v>
      </c>
      <c r="M129" s="136">
        <v>142</v>
      </c>
      <c r="N129" s="41" t="s">
        <v>1542</v>
      </c>
    </row>
    <row r="130" spans="1:17" hidden="1">
      <c r="A130" s="146">
        <v>1</v>
      </c>
      <c r="B130" s="109" t="s">
        <v>55</v>
      </c>
      <c r="C130" s="183">
        <v>438.3</v>
      </c>
      <c r="D130" s="200">
        <v>-7.6</v>
      </c>
      <c r="E130" s="42" t="s">
        <v>398</v>
      </c>
      <c r="F130" s="17" t="s">
        <v>1430</v>
      </c>
      <c r="G130" s="172"/>
      <c r="H130" s="187" t="s">
        <v>0</v>
      </c>
      <c r="I130" s="135" t="s">
        <v>56</v>
      </c>
      <c r="J130" s="109"/>
      <c r="K130" s="207" t="s">
        <v>57</v>
      </c>
      <c r="L130" s="207"/>
      <c r="M130" s="168">
        <v>430</v>
      </c>
      <c r="N130" s="41" t="s">
        <v>1542</v>
      </c>
      <c r="Q130" s="17"/>
    </row>
    <row r="131" spans="1:17" hidden="1">
      <c r="A131" s="146">
        <v>1</v>
      </c>
      <c r="B131" s="109" t="s">
        <v>58</v>
      </c>
      <c r="C131" s="183">
        <v>438.32499999999999</v>
      </c>
      <c r="D131" s="200">
        <v>-7.6</v>
      </c>
      <c r="E131" s="41" t="s">
        <v>410</v>
      </c>
      <c r="F131" s="17" t="s">
        <v>1431</v>
      </c>
      <c r="G131" s="172"/>
      <c r="H131" s="187" t="s">
        <v>0</v>
      </c>
      <c r="I131" s="135" t="s">
        <v>59</v>
      </c>
      <c r="J131" s="109"/>
      <c r="K131" s="207" t="s">
        <v>60</v>
      </c>
      <c r="L131" s="207"/>
      <c r="M131" s="168">
        <v>430</v>
      </c>
      <c r="N131" s="41" t="s">
        <v>1542</v>
      </c>
      <c r="Q131" s="17"/>
    </row>
    <row r="132" spans="1:17" hidden="1">
      <c r="A132" s="146">
        <v>1</v>
      </c>
      <c r="B132" s="109" t="s">
        <v>62</v>
      </c>
      <c r="C132" s="183">
        <v>438.625</v>
      </c>
      <c r="D132" s="200">
        <v>-7.6</v>
      </c>
      <c r="E132" s="41" t="s">
        <v>1441</v>
      </c>
      <c r="F132" s="17" t="s">
        <v>1442</v>
      </c>
      <c r="G132" s="172"/>
      <c r="H132" s="41" t="s">
        <v>280</v>
      </c>
      <c r="I132" s="135" t="s">
        <v>63</v>
      </c>
      <c r="J132" s="109"/>
      <c r="K132" s="207" t="s">
        <v>64</v>
      </c>
      <c r="L132" s="207"/>
      <c r="M132" s="168">
        <v>430</v>
      </c>
      <c r="N132" s="41" t="s">
        <v>1542</v>
      </c>
      <c r="Q132" s="17"/>
    </row>
    <row r="133" spans="1:17">
      <c r="A133" s="146">
        <v>1</v>
      </c>
      <c r="B133" s="109" t="s">
        <v>14</v>
      </c>
      <c r="C133" s="183">
        <v>438.65</v>
      </c>
      <c r="D133" s="200">
        <v>-7.6</v>
      </c>
      <c r="E133" s="41" t="s">
        <v>1444</v>
      </c>
      <c r="F133" s="12" t="s">
        <v>1443</v>
      </c>
      <c r="G133" s="172"/>
      <c r="H133" s="184" t="s">
        <v>220</v>
      </c>
      <c r="I133" s="135" t="s">
        <v>15</v>
      </c>
      <c r="J133" s="109"/>
      <c r="K133" s="207" t="s">
        <v>16</v>
      </c>
      <c r="L133" s="207"/>
      <c r="M133" s="168">
        <v>430</v>
      </c>
      <c r="N133" s="41" t="s">
        <v>1542</v>
      </c>
      <c r="Q133" s="18"/>
    </row>
    <row r="134" spans="1:17">
      <c r="A134" s="146">
        <v>1</v>
      </c>
      <c r="B134" s="109" t="s">
        <v>61</v>
      </c>
      <c r="C134" s="183">
        <v>438.65</v>
      </c>
      <c r="D134" s="200">
        <v>-7.6</v>
      </c>
      <c r="E134" s="41" t="s">
        <v>1444</v>
      </c>
      <c r="F134" s="12" t="s">
        <v>1443</v>
      </c>
      <c r="G134" s="172">
        <v>131.80000000000001</v>
      </c>
      <c r="H134" s="184" t="s">
        <v>220</v>
      </c>
      <c r="I134" s="41" t="s">
        <v>279</v>
      </c>
      <c r="J134" s="109"/>
      <c r="K134" s="207" t="s">
        <v>363</v>
      </c>
      <c r="L134" s="207"/>
      <c r="M134" s="168">
        <v>430</v>
      </c>
      <c r="N134" s="41" t="s">
        <v>1542</v>
      </c>
      <c r="Q134" s="17"/>
    </row>
    <row r="135" spans="1:17">
      <c r="A135" s="146">
        <v>1</v>
      </c>
      <c r="B135" s="109" t="s">
        <v>19</v>
      </c>
      <c r="C135" s="183">
        <v>438.7</v>
      </c>
      <c r="D135" s="200">
        <v>-7.6</v>
      </c>
      <c r="E135" s="41" t="s">
        <v>1446</v>
      </c>
      <c r="F135" s="12" t="s">
        <v>1447</v>
      </c>
      <c r="G135" s="172"/>
      <c r="H135" s="184" t="s">
        <v>220</v>
      </c>
      <c r="I135" s="135" t="s">
        <v>20</v>
      </c>
      <c r="J135" s="109"/>
      <c r="K135" s="135" t="s">
        <v>21</v>
      </c>
      <c r="L135" s="135"/>
      <c r="M135" s="168">
        <v>430</v>
      </c>
      <c r="N135" s="41" t="s">
        <v>1542</v>
      </c>
      <c r="Q135" s="18"/>
    </row>
    <row r="136" spans="1:17">
      <c r="A136" s="146">
        <v>1</v>
      </c>
      <c r="B136" s="109" t="s">
        <v>6</v>
      </c>
      <c r="C136" s="183">
        <v>438.72500000000002</v>
      </c>
      <c r="D136" s="202"/>
      <c r="E136" s="41" t="s">
        <v>1448</v>
      </c>
      <c r="F136" s="12" t="s">
        <v>1449</v>
      </c>
      <c r="G136" s="172"/>
      <c r="H136" s="189" t="s">
        <v>220</v>
      </c>
      <c r="I136" s="135" t="s">
        <v>7</v>
      </c>
      <c r="J136" s="109"/>
      <c r="K136" s="207" t="s">
        <v>8</v>
      </c>
      <c r="L136" s="207"/>
      <c r="M136" s="168">
        <v>430</v>
      </c>
      <c r="N136" s="41" t="s">
        <v>1542</v>
      </c>
      <c r="O136" s="207"/>
      <c r="Q136" s="18"/>
    </row>
    <row r="137" spans="1:17">
      <c r="A137" s="146">
        <v>1</v>
      </c>
      <c r="B137" s="109" t="s">
        <v>52</v>
      </c>
      <c r="C137" s="183">
        <v>438.72500000000002</v>
      </c>
      <c r="D137" s="200">
        <v>-7.6</v>
      </c>
      <c r="E137" s="41" t="s">
        <v>1448</v>
      </c>
      <c r="F137" s="12" t="s">
        <v>1449</v>
      </c>
      <c r="G137" s="172"/>
      <c r="H137" s="184" t="s">
        <v>220</v>
      </c>
      <c r="I137" s="41" t="s">
        <v>272</v>
      </c>
      <c r="J137" s="109"/>
      <c r="K137" s="207" t="s">
        <v>53</v>
      </c>
      <c r="L137" s="207"/>
      <c r="M137" s="168">
        <v>430</v>
      </c>
      <c r="N137" s="41" t="s">
        <v>1542</v>
      </c>
      <c r="Q137" s="17"/>
    </row>
    <row r="138" spans="1:17">
      <c r="A138" s="146">
        <v>1</v>
      </c>
      <c r="B138" s="109" t="s">
        <v>40</v>
      </c>
      <c r="C138" s="183">
        <v>438.75</v>
      </c>
      <c r="D138" s="200">
        <v>-7.6</v>
      </c>
      <c r="E138" s="41" t="s">
        <v>380</v>
      </c>
      <c r="F138" s="12" t="s">
        <v>1450</v>
      </c>
      <c r="G138" s="172">
        <v>77</v>
      </c>
      <c r="H138" s="184" t="s">
        <v>220</v>
      </c>
      <c r="I138" s="41" t="s">
        <v>257</v>
      </c>
      <c r="J138" s="109"/>
      <c r="K138" s="207" t="s">
        <v>39</v>
      </c>
      <c r="L138" s="207"/>
      <c r="M138" s="168">
        <v>430</v>
      </c>
      <c r="N138" s="41" t="s">
        <v>1542</v>
      </c>
      <c r="Q138" s="17"/>
    </row>
    <row r="139" spans="1:17">
      <c r="A139" s="146">
        <v>1</v>
      </c>
      <c r="B139" s="109" t="s">
        <v>9</v>
      </c>
      <c r="C139" s="183">
        <v>438.77499999999998</v>
      </c>
      <c r="D139" s="200">
        <v>-7.6</v>
      </c>
      <c r="E139" s="41" t="s">
        <v>1452</v>
      </c>
      <c r="F139" s="12" t="s">
        <v>1451</v>
      </c>
      <c r="G139" s="171">
        <v>88.5</v>
      </c>
      <c r="H139" s="184" t="s">
        <v>220</v>
      </c>
      <c r="I139" s="41" t="s">
        <v>229</v>
      </c>
      <c r="J139" s="109"/>
      <c r="K139" s="207" t="s">
        <v>10</v>
      </c>
      <c r="L139" s="207"/>
      <c r="M139" s="168">
        <v>430</v>
      </c>
      <c r="N139" s="41" t="s">
        <v>1542</v>
      </c>
    </row>
    <row r="140" spans="1:17">
      <c r="A140" s="146">
        <v>1</v>
      </c>
      <c r="B140" s="109" t="s">
        <v>11</v>
      </c>
      <c r="C140" s="183">
        <v>438.77499999999998</v>
      </c>
      <c r="D140" s="200">
        <v>-7.6</v>
      </c>
      <c r="E140" s="41" t="s">
        <v>1452</v>
      </c>
      <c r="F140" s="12" t="s">
        <v>1451</v>
      </c>
      <c r="G140" s="172"/>
      <c r="H140" s="184" t="s">
        <v>220</v>
      </c>
      <c r="I140" s="135" t="s">
        <v>12</v>
      </c>
      <c r="J140" s="109"/>
      <c r="K140" s="207" t="s">
        <v>13</v>
      </c>
      <c r="L140" s="207"/>
      <c r="M140" s="168">
        <v>430</v>
      </c>
      <c r="N140" s="41" t="s">
        <v>1542</v>
      </c>
      <c r="Q140" s="18"/>
    </row>
    <row r="141" spans="1:17">
      <c r="A141" s="146">
        <v>1</v>
      </c>
      <c r="B141" s="109" t="s">
        <v>24</v>
      </c>
      <c r="C141" s="183">
        <v>438.8</v>
      </c>
      <c r="D141" s="200">
        <v>-7.6</v>
      </c>
      <c r="E141" s="41" t="s">
        <v>1453</v>
      </c>
      <c r="F141" s="12" t="s">
        <v>1478</v>
      </c>
      <c r="G141" s="172"/>
      <c r="H141" s="184" t="s">
        <v>220</v>
      </c>
      <c r="I141" s="135" t="s">
        <v>25</v>
      </c>
      <c r="J141" s="109"/>
      <c r="K141" s="207" t="s">
        <v>26</v>
      </c>
      <c r="L141" s="207"/>
      <c r="M141" s="168">
        <v>430</v>
      </c>
      <c r="N141" s="41" t="s">
        <v>1542</v>
      </c>
      <c r="Q141" s="18"/>
    </row>
    <row r="142" spans="1:17" hidden="1">
      <c r="A142" s="146">
        <v>1</v>
      </c>
      <c r="B142" s="109" t="s">
        <v>38</v>
      </c>
      <c r="C142" s="183">
        <v>438.85</v>
      </c>
      <c r="D142" s="200">
        <v>-7.6</v>
      </c>
      <c r="E142" s="41" t="s">
        <v>1455</v>
      </c>
      <c r="F142" s="12" t="s">
        <v>1480</v>
      </c>
      <c r="G142" s="171">
        <v>77</v>
      </c>
      <c r="H142" s="187" t="s">
        <v>0</v>
      </c>
      <c r="I142" s="41" t="s">
        <v>254</v>
      </c>
      <c r="J142" s="109"/>
      <c r="K142" s="207" t="s">
        <v>39</v>
      </c>
      <c r="L142" s="207"/>
      <c r="M142" s="168">
        <v>430</v>
      </c>
      <c r="N142" s="41" t="s">
        <v>1542</v>
      </c>
    </row>
    <row r="143" spans="1:17">
      <c r="A143" s="146">
        <v>1</v>
      </c>
      <c r="B143" s="109" t="s">
        <v>17</v>
      </c>
      <c r="C143" s="183">
        <v>438.85</v>
      </c>
      <c r="D143" s="200">
        <v>-7.6</v>
      </c>
      <c r="E143" s="41" t="s">
        <v>1455</v>
      </c>
      <c r="F143" s="12" t="s">
        <v>1480</v>
      </c>
      <c r="G143" s="172"/>
      <c r="H143" s="184" t="s">
        <v>220</v>
      </c>
      <c r="I143" s="135" t="s">
        <v>18</v>
      </c>
      <c r="J143" s="109"/>
      <c r="K143" s="207" t="s">
        <v>16</v>
      </c>
      <c r="L143" s="207"/>
      <c r="M143" s="168">
        <v>430</v>
      </c>
      <c r="N143" s="41" t="s">
        <v>1542</v>
      </c>
      <c r="Q143" s="18"/>
    </row>
    <row r="144" spans="1:17">
      <c r="A144" s="146">
        <v>1</v>
      </c>
      <c r="B144" s="109" t="s">
        <v>30</v>
      </c>
      <c r="C144" s="183">
        <v>438.85</v>
      </c>
      <c r="D144" s="200">
        <v>-7.6</v>
      </c>
      <c r="E144" s="41" t="s">
        <v>1455</v>
      </c>
      <c r="F144" s="12" t="s">
        <v>1480</v>
      </c>
      <c r="G144" s="171">
        <v>71.900000000000006</v>
      </c>
      <c r="H144" s="184" t="s">
        <v>220</v>
      </c>
      <c r="I144" s="41" t="s">
        <v>244</v>
      </c>
      <c r="J144" s="109"/>
      <c r="K144" s="207" t="s">
        <v>31</v>
      </c>
      <c r="L144" s="207"/>
      <c r="M144" s="168">
        <v>430</v>
      </c>
      <c r="N144" s="41" t="s">
        <v>1542</v>
      </c>
    </row>
    <row r="145" spans="1:17">
      <c r="A145" s="146">
        <v>1</v>
      </c>
      <c r="B145" s="109" t="s">
        <v>47</v>
      </c>
      <c r="C145" s="183">
        <v>438.875</v>
      </c>
      <c r="D145" s="200">
        <v>-7.6</v>
      </c>
      <c r="E145" s="41" t="s">
        <v>1456</v>
      </c>
      <c r="F145" s="12" t="s">
        <v>1481</v>
      </c>
      <c r="G145" s="172">
        <v>88.5</v>
      </c>
      <c r="H145" s="184" t="s">
        <v>220</v>
      </c>
      <c r="I145" s="41" t="s">
        <v>269</v>
      </c>
      <c r="J145" s="109"/>
      <c r="K145" s="207" t="s">
        <v>48</v>
      </c>
      <c r="L145" s="207"/>
      <c r="M145" s="168">
        <v>430</v>
      </c>
      <c r="N145" s="41" t="s">
        <v>1542</v>
      </c>
      <c r="Q145" s="17"/>
    </row>
    <row r="146" spans="1:17">
      <c r="A146" s="146">
        <v>1</v>
      </c>
      <c r="B146" s="109" t="s">
        <v>22</v>
      </c>
      <c r="C146" s="183">
        <v>438.9</v>
      </c>
      <c r="D146" s="200">
        <v>-7.6</v>
      </c>
      <c r="E146" s="41" t="s">
        <v>1457</v>
      </c>
      <c r="F146" s="12" t="s">
        <v>1482</v>
      </c>
      <c r="G146" s="171">
        <v>77</v>
      </c>
      <c r="H146" s="184" t="s">
        <v>220</v>
      </c>
      <c r="I146" s="41" t="s">
        <v>239</v>
      </c>
      <c r="J146" s="109"/>
      <c r="K146" s="207" t="s">
        <v>23</v>
      </c>
      <c r="L146" s="207"/>
      <c r="M146" s="168">
        <v>430</v>
      </c>
      <c r="N146" s="41" t="s">
        <v>1542</v>
      </c>
    </row>
    <row r="147" spans="1:17">
      <c r="A147" s="146">
        <v>1</v>
      </c>
      <c r="B147" s="109" t="s">
        <v>32</v>
      </c>
      <c r="C147" s="183">
        <v>438.97500000000002</v>
      </c>
      <c r="D147" s="200">
        <v>-7.6</v>
      </c>
      <c r="E147" s="41" t="s">
        <v>1461</v>
      </c>
      <c r="F147" s="12" t="s">
        <v>1484</v>
      </c>
      <c r="G147" s="171">
        <v>100</v>
      </c>
      <c r="H147" s="184" t="s">
        <v>220</v>
      </c>
      <c r="I147" s="41" t="s">
        <v>247</v>
      </c>
      <c r="J147" s="109"/>
      <c r="K147" s="207" t="s">
        <v>33</v>
      </c>
      <c r="L147" s="207"/>
      <c r="M147" s="168">
        <v>430</v>
      </c>
      <c r="N147" s="41" t="s">
        <v>1542</v>
      </c>
    </row>
    <row r="148" spans="1:17">
      <c r="A148" s="146">
        <v>1</v>
      </c>
      <c r="B148" s="109" t="s">
        <v>46</v>
      </c>
      <c r="C148" s="183">
        <v>439</v>
      </c>
      <c r="D148" s="200">
        <v>-7.6</v>
      </c>
      <c r="E148" s="42" t="s">
        <v>404</v>
      </c>
      <c r="F148" s="12" t="s">
        <v>1485</v>
      </c>
      <c r="G148" s="172">
        <v>77</v>
      </c>
      <c r="H148" s="184" t="s">
        <v>220</v>
      </c>
      <c r="I148" s="41" t="s">
        <v>265</v>
      </c>
      <c r="J148" s="109"/>
      <c r="K148" s="207" t="s">
        <v>23</v>
      </c>
      <c r="L148" s="207"/>
      <c r="M148" s="168">
        <v>430</v>
      </c>
      <c r="N148" s="41" t="s">
        <v>1542</v>
      </c>
      <c r="Q148" s="17"/>
    </row>
    <row r="149" spans="1:17">
      <c r="A149" s="146">
        <v>1</v>
      </c>
      <c r="B149" s="135" t="s">
        <v>54</v>
      </c>
      <c r="C149" s="183">
        <v>439.02499999999998</v>
      </c>
      <c r="D149" s="200">
        <v>-7.6</v>
      </c>
      <c r="E149" s="41" t="s">
        <v>1458</v>
      </c>
      <c r="F149" s="12" t="s">
        <v>1486</v>
      </c>
      <c r="G149" s="172"/>
      <c r="H149" s="184" t="s">
        <v>220</v>
      </c>
      <c r="I149" s="41" t="s">
        <v>275</v>
      </c>
      <c r="J149" s="109"/>
      <c r="K149" s="207" t="s">
        <v>362</v>
      </c>
      <c r="L149" s="207"/>
      <c r="M149" s="168">
        <v>430</v>
      </c>
      <c r="N149" s="41" t="s">
        <v>1542</v>
      </c>
      <c r="Q149" s="17"/>
    </row>
    <row r="150" spans="1:17">
      <c r="A150" s="146">
        <v>1</v>
      </c>
      <c r="B150" s="109" t="s">
        <v>49</v>
      </c>
      <c r="C150" s="183">
        <v>439.05</v>
      </c>
      <c r="D150" s="200">
        <v>-7.6</v>
      </c>
      <c r="E150" s="41" t="s">
        <v>1462</v>
      </c>
      <c r="F150" s="12" t="s">
        <v>1487</v>
      </c>
      <c r="G150" s="172"/>
      <c r="H150" s="184" t="s">
        <v>220</v>
      </c>
      <c r="I150" s="135" t="s">
        <v>50</v>
      </c>
      <c r="J150" s="109"/>
      <c r="K150" s="207" t="s">
        <v>51</v>
      </c>
      <c r="L150" s="207"/>
      <c r="M150" s="168">
        <v>430</v>
      </c>
      <c r="N150" s="41" t="s">
        <v>1542</v>
      </c>
      <c r="Q150" s="17"/>
    </row>
    <row r="151" spans="1:17">
      <c r="A151" s="146">
        <v>1</v>
      </c>
      <c r="B151" s="109" t="s">
        <v>36</v>
      </c>
      <c r="C151" s="183">
        <v>439.07499999999999</v>
      </c>
      <c r="D151" s="200">
        <v>-7.6</v>
      </c>
      <c r="E151" s="41" t="s">
        <v>1463</v>
      </c>
      <c r="F151" s="12" t="s">
        <v>1488</v>
      </c>
      <c r="G151" s="172"/>
      <c r="H151" s="184" t="s">
        <v>220</v>
      </c>
      <c r="I151" s="135" t="s">
        <v>37</v>
      </c>
      <c r="J151" s="109"/>
      <c r="K151" s="207" t="s">
        <v>35</v>
      </c>
      <c r="L151" s="207"/>
      <c r="M151" s="168">
        <v>430</v>
      </c>
      <c r="N151" s="41" t="s">
        <v>1542</v>
      </c>
      <c r="Q151" s="18"/>
    </row>
    <row r="152" spans="1:17">
      <c r="A152" s="146">
        <v>1</v>
      </c>
      <c r="B152" s="109" t="s">
        <v>34</v>
      </c>
      <c r="C152" s="183">
        <v>439.125</v>
      </c>
      <c r="D152" s="200">
        <v>-7.6</v>
      </c>
      <c r="E152" s="41" t="s">
        <v>1465</v>
      </c>
      <c r="F152" s="12" t="s">
        <v>1490</v>
      </c>
      <c r="G152" s="171">
        <v>88.5</v>
      </c>
      <c r="H152" s="184" t="s">
        <v>220</v>
      </c>
      <c r="I152" s="41" t="s">
        <v>250</v>
      </c>
      <c r="J152" s="109"/>
      <c r="K152" s="207" t="s">
        <v>35</v>
      </c>
      <c r="L152" s="207"/>
      <c r="M152" s="168">
        <v>430</v>
      </c>
      <c r="N152" s="41" t="s">
        <v>1542</v>
      </c>
    </row>
    <row r="153" spans="1:17">
      <c r="A153" s="146">
        <v>1</v>
      </c>
      <c r="B153" s="109" t="s">
        <v>43</v>
      </c>
      <c r="C153" s="183">
        <v>439.17500000000001</v>
      </c>
      <c r="D153" s="200">
        <v>-7.6</v>
      </c>
      <c r="E153" s="41" t="s">
        <v>1467</v>
      </c>
      <c r="F153" s="12" t="s">
        <v>1492</v>
      </c>
      <c r="G153" s="172"/>
      <c r="H153" s="184" t="s">
        <v>220</v>
      </c>
      <c r="I153" s="135" t="s">
        <v>44</v>
      </c>
      <c r="J153" s="109"/>
      <c r="K153" s="207" t="s">
        <v>45</v>
      </c>
      <c r="L153" s="207"/>
      <c r="M153" s="168">
        <v>430</v>
      </c>
      <c r="N153" s="41" t="s">
        <v>1542</v>
      </c>
      <c r="Q153" s="17"/>
    </row>
    <row r="154" spans="1:17">
      <c r="A154" s="146">
        <v>1</v>
      </c>
      <c r="B154" s="109" t="s">
        <v>27</v>
      </c>
      <c r="C154" s="183">
        <v>439.22500000000002</v>
      </c>
      <c r="D154" s="200">
        <v>-7.6</v>
      </c>
      <c r="E154" s="41" t="s">
        <v>1469</v>
      </c>
      <c r="F154" s="12" t="s">
        <v>1494</v>
      </c>
      <c r="G154" s="172"/>
      <c r="H154" s="184" t="s">
        <v>220</v>
      </c>
      <c r="I154" s="135" t="s">
        <v>28</v>
      </c>
      <c r="J154" s="109"/>
      <c r="K154" s="207" t="s">
        <v>29</v>
      </c>
      <c r="L154" s="207"/>
      <c r="M154" s="168">
        <v>430</v>
      </c>
      <c r="N154" s="41" t="s">
        <v>1542</v>
      </c>
      <c r="Q154" s="18"/>
    </row>
    <row r="155" spans="1:17">
      <c r="A155" s="146">
        <v>1</v>
      </c>
      <c r="B155" s="109" t="s">
        <v>41</v>
      </c>
      <c r="C155" s="183">
        <v>439.3</v>
      </c>
      <c r="D155" s="200">
        <v>-7.6</v>
      </c>
      <c r="E155" s="41" t="s">
        <v>1471</v>
      </c>
      <c r="F155" s="12" t="s">
        <v>1496</v>
      </c>
      <c r="G155" s="172">
        <v>71.900000000000006</v>
      </c>
      <c r="H155" s="184" t="s">
        <v>220</v>
      </c>
      <c r="I155" s="41" t="s">
        <v>260</v>
      </c>
      <c r="J155" s="109"/>
      <c r="K155" s="207" t="s">
        <v>42</v>
      </c>
      <c r="L155" s="207"/>
      <c r="M155" s="168">
        <v>430</v>
      </c>
      <c r="N155" s="41" t="s">
        <v>1542</v>
      </c>
      <c r="Q155" s="17"/>
    </row>
    <row r="156" spans="1:17" hidden="1">
      <c r="A156" s="152">
        <v>2</v>
      </c>
      <c r="B156" s="109" t="s">
        <v>80</v>
      </c>
      <c r="C156" s="183">
        <v>438.2</v>
      </c>
      <c r="D156" s="200">
        <v>-7.6</v>
      </c>
      <c r="E156" s="41" t="s">
        <v>433</v>
      </c>
      <c r="F156" s="17" t="s">
        <v>1426</v>
      </c>
      <c r="G156" s="172"/>
      <c r="H156" s="187" t="s">
        <v>0</v>
      </c>
      <c r="I156" s="135" t="s">
        <v>81</v>
      </c>
      <c r="J156" s="109"/>
      <c r="K156" s="207" t="s">
        <v>82</v>
      </c>
      <c r="L156" s="207"/>
      <c r="M156" s="168">
        <v>430</v>
      </c>
      <c r="N156" s="41" t="s">
        <v>1542</v>
      </c>
      <c r="Q156" s="17"/>
    </row>
    <row r="157" spans="1:17" hidden="1">
      <c r="A157" s="152">
        <v>2</v>
      </c>
      <c r="B157" s="109" t="s">
        <v>88</v>
      </c>
      <c r="C157" s="183">
        <v>438.35</v>
      </c>
      <c r="D157" s="200">
        <v>-7.6</v>
      </c>
      <c r="E157" s="42" t="s">
        <v>429</v>
      </c>
      <c r="F157" s="17" t="s">
        <v>1432</v>
      </c>
      <c r="G157" s="172"/>
      <c r="H157" s="187" t="s">
        <v>0</v>
      </c>
      <c r="I157" s="135" t="s">
        <v>77</v>
      </c>
      <c r="J157" s="109"/>
      <c r="K157" s="207" t="s">
        <v>75</v>
      </c>
      <c r="L157" s="207"/>
      <c r="M157" s="168">
        <v>430</v>
      </c>
      <c r="N157" s="41" t="s">
        <v>1542</v>
      </c>
      <c r="Q157" s="17"/>
    </row>
    <row r="158" spans="1:17">
      <c r="A158" s="152">
        <v>2</v>
      </c>
      <c r="B158" s="109" t="s">
        <v>83</v>
      </c>
      <c r="C158" s="183">
        <v>438.4</v>
      </c>
      <c r="D158" s="200">
        <v>-7.6</v>
      </c>
      <c r="E158" s="136" t="s">
        <v>292</v>
      </c>
      <c r="F158" s="136" t="s">
        <v>293</v>
      </c>
      <c r="G158" s="172"/>
      <c r="H158" s="184" t="s">
        <v>220</v>
      </c>
      <c r="I158" s="135" t="s">
        <v>84</v>
      </c>
      <c r="J158" s="109"/>
      <c r="K158" s="207"/>
      <c r="L158" s="207"/>
      <c r="M158" s="168">
        <v>430</v>
      </c>
      <c r="N158" s="41" t="s">
        <v>1542</v>
      </c>
      <c r="Q158" s="17"/>
    </row>
    <row r="159" spans="1:17">
      <c r="A159" s="152">
        <v>2</v>
      </c>
      <c r="B159" s="109" t="s">
        <v>76</v>
      </c>
      <c r="C159" s="183">
        <v>438.65</v>
      </c>
      <c r="D159" s="200">
        <v>-7.6</v>
      </c>
      <c r="E159" s="41" t="s">
        <v>1444</v>
      </c>
      <c r="F159" s="12" t="s">
        <v>1443</v>
      </c>
      <c r="G159" s="172"/>
      <c r="H159" s="184" t="s">
        <v>220</v>
      </c>
      <c r="I159" s="135" t="s">
        <v>77</v>
      </c>
      <c r="J159" s="109"/>
      <c r="K159" s="207" t="s">
        <v>75</v>
      </c>
      <c r="L159" s="207"/>
      <c r="M159" s="168">
        <v>430</v>
      </c>
      <c r="N159" s="41" t="s">
        <v>1542</v>
      </c>
      <c r="Q159" s="17"/>
    </row>
    <row r="160" spans="1:17">
      <c r="A160" s="152">
        <v>2</v>
      </c>
      <c r="B160" s="109" t="s">
        <v>76</v>
      </c>
      <c r="C160" s="183">
        <v>438.65</v>
      </c>
      <c r="D160" s="200">
        <v>-7.6</v>
      </c>
      <c r="E160" s="41" t="s">
        <v>1444</v>
      </c>
      <c r="F160" s="12" t="s">
        <v>1443</v>
      </c>
      <c r="G160" s="172"/>
      <c r="H160" s="184" t="s">
        <v>220</v>
      </c>
      <c r="I160" s="135" t="s">
        <v>77</v>
      </c>
      <c r="J160" s="109"/>
      <c r="K160" s="207" t="s">
        <v>75</v>
      </c>
      <c r="L160" s="207"/>
      <c r="M160" s="168">
        <v>430</v>
      </c>
      <c r="N160" s="41" t="s">
        <v>1542</v>
      </c>
      <c r="Q160" s="17"/>
    </row>
    <row r="161" spans="1:17" hidden="1">
      <c r="A161" s="152">
        <v>2</v>
      </c>
      <c r="B161" s="109" t="s">
        <v>85</v>
      </c>
      <c r="C161" s="183">
        <v>438.67500000000001</v>
      </c>
      <c r="D161" s="200">
        <v>-7.6</v>
      </c>
      <c r="E161" s="41" t="s">
        <v>418</v>
      </c>
      <c r="F161" s="17" t="s">
        <v>1445</v>
      </c>
      <c r="G161" s="172"/>
      <c r="H161" s="187" t="s">
        <v>0</v>
      </c>
      <c r="I161" s="135" t="s">
        <v>86</v>
      </c>
      <c r="J161" s="109"/>
      <c r="K161" s="207" t="s">
        <v>87</v>
      </c>
      <c r="L161" s="207"/>
      <c r="M161" s="168">
        <v>430</v>
      </c>
      <c r="N161" s="41" t="s">
        <v>1542</v>
      </c>
      <c r="Q161" s="17"/>
    </row>
    <row r="162" spans="1:17">
      <c r="A162" s="152">
        <v>2</v>
      </c>
      <c r="B162" s="109" t="s">
        <v>65</v>
      </c>
      <c r="C162" s="183">
        <v>438.7</v>
      </c>
      <c r="D162" s="200">
        <v>-7.6</v>
      </c>
      <c r="E162" s="41" t="s">
        <v>1446</v>
      </c>
      <c r="F162" s="12" t="s">
        <v>1447</v>
      </c>
      <c r="G162" s="172"/>
      <c r="H162" s="184" t="s">
        <v>220</v>
      </c>
      <c r="I162" s="135" t="s">
        <v>66</v>
      </c>
      <c r="J162" s="109"/>
      <c r="K162" s="207" t="s">
        <v>67</v>
      </c>
      <c r="L162" s="207"/>
      <c r="M162" s="168">
        <v>430</v>
      </c>
      <c r="N162" s="41" t="s">
        <v>1542</v>
      </c>
      <c r="Q162" s="17"/>
    </row>
    <row r="163" spans="1:17">
      <c r="A163" s="152">
        <v>2</v>
      </c>
      <c r="B163" s="109" t="s">
        <v>73</v>
      </c>
      <c r="C163" s="183">
        <v>438.7</v>
      </c>
      <c r="D163" s="200">
        <v>-7.6</v>
      </c>
      <c r="E163" s="136" t="s">
        <v>370</v>
      </c>
      <c r="G163" s="172"/>
      <c r="H163" s="184" t="s">
        <v>220</v>
      </c>
      <c r="I163" s="135" t="s">
        <v>74</v>
      </c>
      <c r="J163" s="109"/>
      <c r="K163" s="207" t="s">
        <v>75</v>
      </c>
      <c r="L163" s="207"/>
      <c r="M163" s="168">
        <v>430</v>
      </c>
      <c r="N163" s="41" t="s">
        <v>1542</v>
      </c>
      <c r="Q163" s="17"/>
    </row>
    <row r="164" spans="1:17">
      <c r="A164" s="152">
        <v>2</v>
      </c>
      <c r="B164" s="109" t="s">
        <v>70</v>
      </c>
      <c r="C164" s="183">
        <v>438.92500000000001</v>
      </c>
      <c r="D164" s="200">
        <v>-7.6</v>
      </c>
      <c r="E164" s="41" t="s">
        <v>1459</v>
      </c>
      <c r="F164" s="12" t="s">
        <v>1483</v>
      </c>
      <c r="G164" s="172"/>
      <c r="H164" s="184" t="s">
        <v>220</v>
      </c>
      <c r="I164" s="135" t="s">
        <v>71</v>
      </c>
      <c r="J164" s="109"/>
      <c r="K164" s="207" t="s">
        <v>72</v>
      </c>
      <c r="L164" s="207"/>
      <c r="M164" s="168">
        <v>430</v>
      </c>
      <c r="N164" s="41" t="s">
        <v>1542</v>
      </c>
      <c r="Q164" s="17"/>
    </row>
    <row r="165" spans="1:17">
      <c r="A165" s="152">
        <v>2</v>
      </c>
      <c r="B165" s="109" t="s">
        <v>68</v>
      </c>
      <c r="C165" s="183">
        <v>439</v>
      </c>
      <c r="D165" s="200">
        <v>-7.6</v>
      </c>
      <c r="E165" s="42" t="s">
        <v>404</v>
      </c>
      <c r="F165" s="12" t="s">
        <v>1485</v>
      </c>
      <c r="G165" s="172">
        <v>77</v>
      </c>
      <c r="H165" s="184" t="s">
        <v>220</v>
      </c>
      <c r="I165" s="41" t="s">
        <v>283</v>
      </c>
      <c r="J165" s="109"/>
      <c r="K165" s="207" t="s">
        <v>69</v>
      </c>
      <c r="L165" s="207"/>
      <c r="M165" s="168">
        <v>430</v>
      </c>
      <c r="N165" s="41" t="s">
        <v>1542</v>
      </c>
      <c r="Q165" s="17"/>
    </row>
    <row r="166" spans="1:17">
      <c r="A166" s="152">
        <v>2</v>
      </c>
      <c r="B166" s="109" t="s">
        <v>78</v>
      </c>
      <c r="C166" s="183">
        <v>439.32499999999999</v>
      </c>
      <c r="D166" s="200">
        <v>-7.6</v>
      </c>
      <c r="E166" s="41" t="s">
        <v>1472</v>
      </c>
      <c r="F166" s="12" t="s">
        <v>1497</v>
      </c>
      <c r="G166" s="172">
        <v>71.900000000000006</v>
      </c>
      <c r="H166" s="184" t="s">
        <v>220</v>
      </c>
      <c r="I166" s="135" t="s">
        <v>290</v>
      </c>
      <c r="J166" s="109"/>
      <c r="K166" s="207" t="s">
        <v>79</v>
      </c>
      <c r="L166" s="207"/>
      <c r="M166" s="168">
        <v>430</v>
      </c>
      <c r="N166" s="41" t="s">
        <v>1542</v>
      </c>
      <c r="Q166" s="17"/>
    </row>
    <row r="167" spans="1:17">
      <c r="A167" s="152">
        <v>2</v>
      </c>
      <c r="B167" s="109" t="s">
        <v>3</v>
      </c>
      <c r="C167" s="183">
        <v>439.35</v>
      </c>
      <c r="D167" s="200">
        <v>-7.6</v>
      </c>
      <c r="E167" s="41" t="s">
        <v>1473</v>
      </c>
      <c r="F167" s="12" t="s">
        <v>1498</v>
      </c>
      <c r="G167" s="171"/>
      <c r="H167" s="189" t="s">
        <v>220</v>
      </c>
      <c r="I167" s="135" t="s">
        <v>4</v>
      </c>
      <c r="J167" s="109"/>
      <c r="K167" s="207" t="s">
        <v>5</v>
      </c>
      <c r="L167" s="207"/>
      <c r="M167" s="168">
        <v>430</v>
      </c>
      <c r="N167" s="41" t="s">
        <v>1542</v>
      </c>
      <c r="O167" s="207"/>
      <c r="Q167" s="18"/>
    </row>
    <row r="168" spans="1:17">
      <c r="A168" s="149">
        <v>3</v>
      </c>
      <c r="B168" s="109" t="s">
        <v>96</v>
      </c>
      <c r="C168" s="183">
        <v>438.67500000000001</v>
      </c>
      <c r="D168" s="200">
        <v>-7.6</v>
      </c>
      <c r="E168" s="41" t="s">
        <v>418</v>
      </c>
      <c r="F168" s="17" t="s">
        <v>1445</v>
      </c>
      <c r="G168" s="172"/>
      <c r="H168" s="184" t="s">
        <v>220</v>
      </c>
      <c r="I168" s="135" t="s">
        <v>97</v>
      </c>
      <c r="J168" s="109" t="s">
        <v>1046</v>
      </c>
      <c r="K168" s="207" t="s">
        <v>98</v>
      </c>
      <c r="L168" s="207"/>
      <c r="M168" s="168">
        <v>430</v>
      </c>
      <c r="N168" s="41" t="s">
        <v>1542</v>
      </c>
      <c r="Q168" s="225" t="s">
        <v>1068</v>
      </c>
    </row>
    <row r="169" spans="1:17">
      <c r="A169" s="149">
        <v>3</v>
      </c>
      <c r="B169" s="109" t="s">
        <v>116</v>
      </c>
      <c r="C169" s="183">
        <v>438.7</v>
      </c>
      <c r="D169" s="200">
        <v>-7.6</v>
      </c>
      <c r="E169" s="41" t="s">
        <v>1446</v>
      </c>
      <c r="F169" s="12" t="s">
        <v>1447</v>
      </c>
      <c r="G169" s="172"/>
      <c r="H169" s="184" t="s">
        <v>220</v>
      </c>
      <c r="I169" s="135" t="s">
        <v>117</v>
      </c>
      <c r="J169" s="109" t="s">
        <v>1174</v>
      </c>
      <c r="K169" s="207" t="s">
        <v>118</v>
      </c>
      <c r="L169" s="207"/>
      <c r="M169" s="168">
        <v>430</v>
      </c>
      <c r="N169" s="41" t="s">
        <v>1542</v>
      </c>
      <c r="Q169" s="225" t="s">
        <v>1071</v>
      </c>
    </row>
    <row r="170" spans="1:17">
      <c r="A170" s="149">
        <v>3</v>
      </c>
      <c r="B170" s="109" t="s">
        <v>113</v>
      </c>
      <c r="C170" s="183">
        <v>438.75</v>
      </c>
      <c r="D170" s="200">
        <v>-7.6</v>
      </c>
      <c r="E170" s="41" t="s">
        <v>380</v>
      </c>
      <c r="F170" s="12" t="s">
        <v>1450</v>
      </c>
      <c r="G170" s="172"/>
      <c r="H170" s="184" t="s">
        <v>220</v>
      </c>
      <c r="I170" s="135" t="s">
        <v>114</v>
      </c>
      <c r="J170" s="109" t="s">
        <v>1051</v>
      </c>
      <c r="K170" s="207" t="s">
        <v>115</v>
      </c>
      <c r="L170" s="207"/>
      <c r="M170" s="168">
        <v>430</v>
      </c>
      <c r="N170" s="41" t="s">
        <v>1542</v>
      </c>
      <c r="Q170" s="225" t="s">
        <v>1576</v>
      </c>
    </row>
    <row r="171" spans="1:17">
      <c r="A171" s="149">
        <v>3</v>
      </c>
      <c r="B171" s="109" t="s">
        <v>101</v>
      </c>
      <c r="C171" s="183">
        <v>438.77499999999998</v>
      </c>
      <c r="D171" s="200">
        <v>-7.6</v>
      </c>
      <c r="E171" s="41" t="s">
        <v>1452</v>
      </c>
      <c r="F171" s="12" t="s">
        <v>1451</v>
      </c>
      <c r="G171" s="172">
        <v>88.5</v>
      </c>
      <c r="H171" s="184" t="s">
        <v>220</v>
      </c>
      <c r="I171" s="41" t="s">
        <v>308</v>
      </c>
      <c r="J171" s="109" t="s">
        <v>1027</v>
      </c>
      <c r="K171" s="207" t="s">
        <v>102</v>
      </c>
      <c r="L171" s="207"/>
      <c r="M171" s="168">
        <v>430</v>
      </c>
      <c r="N171" s="41" t="s">
        <v>1542</v>
      </c>
      <c r="Q171" s="225" t="s">
        <v>1078</v>
      </c>
    </row>
    <row r="172" spans="1:17">
      <c r="A172" s="149">
        <v>3</v>
      </c>
      <c r="B172" s="109" t="s">
        <v>91</v>
      </c>
      <c r="C172" s="183">
        <v>438.8</v>
      </c>
      <c r="D172" s="200">
        <v>-7.6</v>
      </c>
      <c r="E172" s="41" t="s">
        <v>1453</v>
      </c>
      <c r="F172" s="12" t="s">
        <v>1478</v>
      </c>
      <c r="G172" s="172">
        <v>110.9</v>
      </c>
      <c r="H172" s="184" t="s">
        <v>220</v>
      </c>
      <c r="I172" s="41" t="s">
        <v>299</v>
      </c>
      <c r="J172" s="109" t="s">
        <v>1080</v>
      </c>
      <c r="K172" s="207" t="s">
        <v>92</v>
      </c>
      <c r="L172" s="207"/>
      <c r="M172" s="168">
        <v>430</v>
      </c>
      <c r="N172" s="41" t="s">
        <v>1542</v>
      </c>
      <c r="Q172" s="249" t="s">
        <v>1649</v>
      </c>
    </row>
    <row r="173" spans="1:17">
      <c r="A173" s="149">
        <v>3</v>
      </c>
      <c r="B173" s="109" t="s">
        <v>106</v>
      </c>
      <c r="C173" s="183">
        <v>438.875</v>
      </c>
      <c r="D173" s="200">
        <v>-7.6</v>
      </c>
      <c r="E173" s="41" t="s">
        <v>1456</v>
      </c>
      <c r="F173" s="12" t="s">
        <v>1481</v>
      </c>
      <c r="G173" s="172">
        <v>123</v>
      </c>
      <c r="H173" s="184" t="s">
        <v>220</v>
      </c>
      <c r="I173" s="41" t="s">
        <v>310</v>
      </c>
      <c r="J173" s="109" t="s">
        <v>1557</v>
      </c>
      <c r="K173" s="207" t="s">
        <v>107</v>
      </c>
      <c r="L173" s="207"/>
      <c r="M173" s="168">
        <v>430</v>
      </c>
      <c r="N173" s="41" t="s">
        <v>1542</v>
      </c>
      <c r="Q173" s="225" t="s">
        <v>1087</v>
      </c>
    </row>
    <row r="174" spans="1:17">
      <c r="A174" s="149">
        <v>3</v>
      </c>
      <c r="B174" s="109" t="s">
        <v>111</v>
      </c>
      <c r="C174" s="183">
        <v>438.92500000000001</v>
      </c>
      <c r="D174" s="200">
        <v>-7.6</v>
      </c>
      <c r="E174" s="41" t="s">
        <v>1459</v>
      </c>
      <c r="F174" s="12" t="s">
        <v>1483</v>
      </c>
      <c r="G174" s="172">
        <v>79.7</v>
      </c>
      <c r="H174" s="184" t="s">
        <v>220</v>
      </c>
      <c r="I174" s="41" t="s">
        <v>313</v>
      </c>
      <c r="J174" s="109" t="s">
        <v>1556</v>
      </c>
      <c r="K174" s="207" t="s">
        <v>112</v>
      </c>
      <c r="L174" s="207"/>
      <c r="M174" s="168">
        <v>430</v>
      </c>
      <c r="N174" s="41" t="s">
        <v>1542</v>
      </c>
      <c r="Q174" s="17"/>
    </row>
    <row r="175" spans="1:17">
      <c r="A175" s="149">
        <v>3</v>
      </c>
      <c r="B175" s="109" t="s">
        <v>108</v>
      </c>
      <c r="C175" s="183">
        <v>438.95</v>
      </c>
      <c r="D175" s="200">
        <v>-7.6</v>
      </c>
      <c r="E175" s="41" t="s">
        <v>1460</v>
      </c>
      <c r="F175" s="12" t="s">
        <v>1438</v>
      </c>
      <c r="G175" s="172"/>
      <c r="H175" s="184" t="s">
        <v>220</v>
      </c>
      <c r="I175" s="135" t="s">
        <v>109</v>
      </c>
      <c r="J175" s="109" t="s">
        <v>1094</v>
      </c>
      <c r="K175" s="207" t="s">
        <v>110</v>
      </c>
      <c r="L175" s="207"/>
      <c r="M175" s="168">
        <v>430</v>
      </c>
      <c r="N175" s="41" t="s">
        <v>1542</v>
      </c>
      <c r="Q175" s="225" t="s">
        <v>1099</v>
      </c>
    </row>
    <row r="176" spans="1:17">
      <c r="A176" s="149">
        <v>3</v>
      </c>
      <c r="B176" s="109" t="s">
        <v>93</v>
      </c>
      <c r="C176" s="183">
        <v>438.97500000000002</v>
      </c>
      <c r="D176" s="200">
        <v>-7.6</v>
      </c>
      <c r="E176" s="41" t="s">
        <v>1461</v>
      </c>
      <c r="F176" s="12" t="s">
        <v>1484</v>
      </c>
      <c r="G176" s="172"/>
      <c r="H176" s="184" t="s">
        <v>220</v>
      </c>
      <c r="I176" s="135" t="s">
        <v>94</v>
      </c>
      <c r="J176" s="109" t="s">
        <v>1101</v>
      </c>
      <c r="K176" s="207" t="s">
        <v>95</v>
      </c>
      <c r="L176" s="207"/>
      <c r="M176" s="168">
        <v>430</v>
      </c>
      <c r="N176" s="41" t="s">
        <v>1542</v>
      </c>
      <c r="Q176" s="17"/>
    </row>
    <row r="177" spans="1:17">
      <c r="A177" s="149">
        <v>3</v>
      </c>
      <c r="B177" s="109" t="s">
        <v>103</v>
      </c>
      <c r="C177" s="183">
        <v>439.125</v>
      </c>
      <c r="D177" s="200">
        <v>-7.6</v>
      </c>
      <c r="E177" s="41" t="s">
        <v>1465</v>
      </c>
      <c r="F177" s="12" t="s">
        <v>1490</v>
      </c>
      <c r="G177" s="172"/>
      <c r="H177" s="184" t="s">
        <v>220</v>
      </c>
      <c r="I177" s="135" t="s">
        <v>104</v>
      </c>
      <c r="J177" s="109" t="s">
        <v>1558</v>
      </c>
      <c r="K177" s="207" t="s">
        <v>105</v>
      </c>
      <c r="L177" s="207"/>
      <c r="M177" s="168">
        <v>430</v>
      </c>
      <c r="N177" s="41" t="s">
        <v>1542</v>
      </c>
      <c r="Q177" s="225" t="s">
        <v>1117</v>
      </c>
    </row>
    <row r="178" spans="1:17">
      <c r="A178" s="149">
        <v>3</v>
      </c>
      <c r="B178" s="109" t="s">
        <v>89</v>
      </c>
      <c r="C178" s="263">
        <v>439.25</v>
      </c>
      <c r="D178" s="200">
        <v>-7.6</v>
      </c>
      <c r="E178" s="264" t="s">
        <v>1578</v>
      </c>
      <c r="F178" s="264" t="s">
        <v>1601</v>
      </c>
      <c r="G178" s="172">
        <v>88.5</v>
      </c>
      <c r="H178" s="184" t="s">
        <v>220</v>
      </c>
      <c r="I178" s="41" t="s">
        <v>298</v>
      </c>
      <c r="J178" s="4" t="s">
        <v>1559</v>
      </c>
      <c r="K178" s="207" t="s">
        <v>90</v>
      </c>
      <c r="L178" s="207"/>
      <c r="M178" s="168">
        <v>430</v>
      </c>
      <c r="N178" s="41" t="s">
        <v>1542</v>
      </c>
      <c r="Q178" s="218" t="s">
        <v>1707</v>
      </c>
    </row>
    <row r="179" spans="1:17">
      <c r="A179" s="149">
        <v>3</v>
      </c>
      <c r="B179" s="109" t="s">
        <v>99</v>
      </c>
      <c r="C179" s="183">
        <v>439.27499999999998</v>
      </c>
      <c r="D179" s="200">
        <v>-7.6</v>
      </c>
      <c r="E179" s="41" t="s">
        <v>1470</v>
      </c>
      <c r="F179" s="12" t="s">
        <v>1495</v>
      </c>
      <c r="G179" s="172">
        <v>88.5</v>
      </c>
      <c r="H179" s="184" t="s">
        <v>220</v>
      </c>
      <c r="I179" s="41" t="s">
        <v>304</v>
      </c>
      <c r="J179" s="206" t="s">
        <v>1554</v>
      </c>
      <c r="K179" s="207" t="s">
        <v>90</v>
      </c>
      <c r="L179" s="207"/>
      <c r="M179" s="168">
        <v>430</v>
      </c>
      <c r="N179" s="41" t="s">
        <v>1542</v>
      </c>
      <c r="Q179" s="66" t="s">
        <v>1299</v>
      </c>
    </row>
    <row r="180" spans="1:17">
      <c r="A180" s="149">
        <v>3</v>
      </c>
      <c r="B180" s="109" t="s">
        <v>100</v>
      </c>
      <c r="C180" s="183">
        <v>439.375</v>
      </c>
      <c r="D180" s="200">
        <v>-7.6</v>
      </c>
      <c r="E180" s="41" t="s">
        <v>1474</v>
      </c>
      <c r="F180" s="12" t="s">
        <v>1499</v>
      </c>
      <c r="G180" s="172">
        <v>88.5</v>
      </c>
      <c r="H180" s="184" t="s">
        <v>220</v>
      </c>
      <c r="I180" s="41" t="s">
        <v>307</v>
      </c>
      <c r="J180" s="109" t="s">
        <v>1122</v>
      </c>
      <c r="K180" s="207" t="s">
        <v>90</v>
      </c>
      <c r="L180" s="207"/>
      <c r="M180" s="168">
        <v>430</v>
      </c>
      <c r="N180" s="41" t="s">
        <v>1542</v>
      </c>
      <c r="Q180" s="17"/>
    </row>
    <row r="181" spans="1:17" hidden="1">
      <c r="A181" s="142">
        <v>4</v>
      </c>
      <c r="B181" s="109" t="s">
        <v>128</v>
      </c>
      <c r="C181" s="183">
        <v>438.35</v>
      </c>
      <c r="D181" s="200">
        <v>-7.6</v>
      </c>
      <c r="E181" s="42" t="s">
        <v>429</v>
      </c>
      <c r="F181" s="17" t="s">
        <v>1432</v>
      </c>
      <c r="G181" s="172"/>
      <c r="H181" s="182" t="s">
        <v>0</v>
      </c>
      <c r="I181" s="135" t="s">
        <v>129</v>
      </c>
      <c r="J181" s="109"/>
      <c r="K181" s="207" t="s">
        <v>130</v>
      </c>
      <c r="L181" s="207"/>
      <c r="M181" s="168">
        <v>430</v>
      </c>
      <c r="N181" s="41" t="s">
        <v>1542</v>
      </c>
      <c r="O181" s="207"/>
      <c r="Q181" s="17"/>
    </row>
    <row r="182" spans="1:17" hidden="1">
      <c r="A182" s="142">
        <v>4</v>
      </c>
      <c r="B182" s="109" t="s">
        <v>147</v>
      </c>
      <c r="C182" s="183">
        <v>438.375</v>
      </c>
      <c r="D182" s="200">
        <v>-7.6</v>
      </c>
      <c r="E182" s="41" t="s">
        <v>454</v>
      </c>
      <c r="F182" s="17" t="s">
        <v>1433</v>
      </c>
      <c r="G182" s="172"/>
      <c r="H182" s="187" t="s">
        <v>0</v>
      </c>
      <c r="I182" s="135" t="s">
        <v>141</v>
      </c>
      <c r="J182" s="109"/>
      <c r="K182" s="207" t="s">
        <v>127</v>
      </c>
      <c r="L182" s="207"/>
      <c r="M182" s="168">
        <v>430</v>
      </c>
      <c r="N182" s="41" t="s">
        <v>1542</v>
      </c>
      <c r="Q182" s="17"/>
    </row>
    <row r="183" spans="1:17">
      <c r="A183" s="142">
        <v>4</v>
      </c>
      <c r="B183" s="109" t="s">
        <v>119</v>
      </c>
      <c r="C183" s="183">
        <v>438.7</v>
      </c>
      <c r="D183" s="200">
        <v>-7.6</v>
      </c>
      <c r="E183" s="41" t="s">
        <v>1446</v>
      </c>
      <c r="F183" s="12" t="s">
        <v>1447</v>
      </c>
      <c r="G183" s="172"/>
      <c r="H183" s="184" t="s">
        <v>220</v>
      </c>
      <c r="I183" s="135" t="s">
        <v>120</v>
      </c>
      <c r="J183" s="109"/>
      <c r="K183" s="207" t="s">
        <v>121</v>
      </c>
      <c r="L183" s="207"/>
      <c r="M183" s="168">
        <v>430</v>
      </c>
      <c r="N183" s="41" t="s">
        <v>1542</v>
      </c>
      <c r="Q183" s="17"/>
    </row>
    <row r="184" spans="1:17">
      <c r="A184" s="142">
        <v>4</v>
      </c>
      <c r="B184" s="109" t="s">
        <v>142</v>
      </c>
      <c r="C184" s="183">
        <v>438.75</v>
      </c>
      <c r="D184" s="200">
        <v>-7.6</v>
      </c>
      <c r="E184" s="41" t="s">
        <v>380</v>
      </c>
      <c r="F184" s="12" t="s">
        <v>1450</v>
      </c>
      <c r="G184" s="172">
        <v>67</v>
      </c>
      <c r="H184" s="184" t="s">
        <v>220</v>
      </c>
      <c r="I184" s="41" t="s">
        <v>324</v>
      </c>
      <c r="J184" s="109"/>
      <c r="K184" s="207" t="s">
        <v>143</v>
      </c>
      <c r="L184" s="207"/>
      <c r="M184" s="168">
        <v>430</v>
      </c>
      <c r="N184" s="41" t="s">
        <v>1542</v>
      </c>
      <c r="Q184" s="17"/>
    </row>
    <row r="185" spans="1:17">
      <c r="A185" s="142">
        <v>4</v>
      </c>
      <c r="B185" s="109" t="s">
        <v>144</v>
      </c>
      <c r="C185" s="183">
        <v>438.9</v>
      </c>
      <c r="D185" s="200">
        <v>-7.6</v>
      </c>
      <c r="E185" s="41" t="s">
        <v>1457</v>
      </c>
      <c r="F185" s="12" t="s">
        <v>1482</v>
      </c>
      <c r="G185" s="172"/>
      <c r="H185" s="184" t="s">
        <v>220</v>
      </c>
      <c r="I185" s="135" t="s">
        <v>145</v>
      </c>
      <c r="J185" s="109"/>
      <c r="K185" s="207" t="s">
        <v>146</v>
      </c>
      <c r="L185" s="207"/>
      <c r="M185" s="168">
        <v>430</v>
      </c>
      <c r="N185" s="41" t="s">
        <v>1542</v>
      </c>
      <c r="Q185" s="17"/>
    </row>
    <row r="186" spans="1:17">
      <c r="A186" s="142">
        <v>4</v>
      </c>
      <c r="B186" s="109" t="s">
        <v>134</v>
      </c>
      <c r="C186" s="183">
        <v>438.95</v>
      </c>
      <c r="D186" s="200">
        <v>-7.6</v>
      </c>
      <c r="E186" s="41" t="s">
        <v>1460</v>
      </c>
      <c r="F186" s="12" t="s">
        <v>1438</v>
      </c>
      <c r="G186" s="172"/>
      <c r="H186" s="189" t="s">
        <v>220</v>
      </c>
      <c r="I186" s="135" t="s">
        <v>135</v>
      </c>
      <c r="J186" s="109"/>
      <c r="K186" s="207" t="s">
        <v>136</v>
      </c>
      <c r="L186" s="207"/>
      <c r="M186" s="168">
        <v>430</v>
      </c>
      <c r="N186" s="41" t="s">
        <v>1542</v>
      </c>
      <c r="O186" s="207"/>
      <c r="Q186" s="17"/>
    </row>
    <row r="187" spans="1:17">
      <c r="A187" s="142">
        <v>4</v>
      </c>
      <c r="B187" s="109" t="s">
        <v>131</v>
      </c>
      <c r="C187" s="183">
        <v>439</v>
      </c>
      <c r="D187" s="200">
        <v>-7.6</v>
      </c>
      <c r="E187" s="42" t="s">
        <v>404</v>
      </c>
      <c r="F187" s="12" t="s">
        <v>1485</v>
      </c>
      <c r="G187" s="172">
        <v>67</v>
      </c>
      <c r="H187" s="184" t="s">
        <v>220</v>
      </c>
      <c r="I187" s="41" t="s">
        <v>316</v>
      </c>
      <c r="J187" s="109"/>
      <c r="K187" s="207" t="s">
        <v>364</v>
      </c>
      <c r="L187" s="207"/>
      <c r="M187" s="168">
        <v>430</v>
      </c>
      <c r="N187" s="41" t="s">
        <v>1542</v>
      </c>
      <c r="Q187" s="17"/>
    </row>
    <row r="188" spans="1:17">
      <c r="A188" s="142">
        <v>4</v>
      </c>
      <c r="B188" s="109" t="s">
        <v>125</v>
      </c>
      <c r="C188" s="183">
        <v>439.02499999999998</v>
      </c>
      <c r="D188" s="200">
        <v>-7.6</v>
      </c>
      <c r="E188" s="41" t="s">
        <v>1458</v>
      </c>
      <c r="F188" s="12" t="s">
        <v>1486</v>
      </c>
      <c r="G188" s="172"/>
      <c r="H188" s="184" t="s">
        <v>220</v>
      </c>
      <c r="I188" s="135" t="s">
        <v>126</v>
      </c>
      <c r="J188" s="109"/>
      <c r="K188" s="207" t="s">
        <v>127</v>
      </c>
      <c r="L188" s="207"/>
      <c r="M188" s="168">
        <v>430</v>
      </c>
      <c r="N188" s="41" t="s">
        <v>1542</v>
      </c>
      <c r="Q188" s="17"/>
    </row>
    <row r="189" spans="1:17">
      <c r="A189" s="142">
        <v>4</v>
      </c>
      <c r="B189" s="109" t="s">
        <v>132</v>
      </c>
      <c r="C189" s="183">
        <v>439.2</v>
      </c>
      <c r="D189" s="200">
        <v>-7.6</v>
      </c>
      <c r="E189" s="41" t="s">
        <v>1468</v>
      </c>
      <c r="F189" s="12" t="s">
        <v>1493</v>
      </c>
      <c r="G189" s="172">
        <v>82.5</v>
      </c>
      <c r="H189" s="184" t="s">
        <v>220</v>
      </c>
      <c r="I189" s="41" t="s">
        <v>319</v>
      </c>
      <c r="J189" s="109"/>
      <c r="K189" s="207" t="s">
        <v>133</v>
      </c>
      <c r="L189" s="207"/>
      <c r="M189" s="168">
        <v>430</v>
      </c>
      <c r="N189" s="41" t="s">
        <v>1542</v>
      </c>
      <c r="Q189" s="17"/>
    </row>
    <row r="190" spans="1:17">
      <c r="A190" s="142">
        <v>4</v>
      </c>
      <c r="B190" s="109" t="s">
        <v>137</v>
      </c>
      <c r="C190" s="183">
        <v>439.2</v>
      </c>
      <c r="D190" s="200">
        <v>-7.6</v>
      </c>
      <c r="E190" s="136" t="s">
        <v>242</v>
      </c>
      <c r="F190" s="19" t="s">
        <v>243</v>
      </c>
      <c r="G190" s="172">
        <v>88.5</v>
      </c>
      <c r="H190" s="184" t="s">
        <v>220</v>
      </c>
      <c r="I190" s="41" t="s">
        <v>322</v>
      </c>
      <c r="J190" s="109"/>
      <c r="K190" s="207" t="s">
        <v>138</v>
      </c>
      <c r="L190" s="207"/>
      <c r="M190" s="168">
        <v>430</v>
      </c>
      <c r="N190" s="41" t="s">
        <v>1542</v>
      </c>
      <c r="Q190" s="17"/>
    </row>
    <row r="191" spans="1:17">
      <c r="A191" s="142">
        <v>4</v>
      </c>
      <c r="B191" s="109" t="s">
        <v>139</v>
      </c>
      <c r="C191" s="183">
        <v>439.3</v>
      </c>
      <c r="D191" s="200">
        <v>-7.6</v>
      </c>
      <c r="E191" s="41" t="s">
        <v>1471</v>
      </c>
      <c r="F191" s="12" t="s">
        <v>1496</v>
      </c>
      <c r="G191" s="172">
        <v>88.5</v>
      </c>
      <c r="H191" s="184" t="s">
        <v>220</v>
      </c>
      <c r="I191" s="41" t="s">
        <v>323</v>
      </c>
      <c r="J191" s="109"/>
      <c r="K191" s="207" t="s">
        <v>138</v>
      </c>
      <c r="L191" s="207"/>
      <c r="M191" s="168">
        <v>430</v>
      </c>
      <c r="N191" s="41" t="s">
        <v>1542</v>
      </c>
      <c r="Q191" s="17"/>
    </row>
    <row r="192" spans="1:17">
      <c r="A192" s="142">
        <v>4</v>
      </c>
      <c r="B192" s="109" t="s">
        <v>122</v>
      </c>
      <c r="C192" s="183">
        <v>439.4</v>
      </c>
      <c r="D192" s="200">
        <v>-7.6</v>
      </c>
      <c r="E192" s="41" t="s">
        <v>1475</v>
      </c>
      <c r="F192" s="12" t="s">
        <v>1500</v>
      </c>
      <c r="G192" s="172"/>
      <c r="H192" s="184" t="s">
        <v>220</v>
      </c>
      <c r="I192" s="135" t="s">
        <v>123</v>
      </c>
      <c r="J192" s="109"/>
      <c r="K192" s="207" t="s">
        <v>124</v>
      </c>
      <c r="L192" s="207"/>
      <c r="M192" s="168">
        <v>430</v>
      </c>
      <c r="N192" s="41" t="s">
        <v>1542</v>
      </c>
      <c r="Q192" s="17"/>
    </row>
    <row r="193" spans="1:17">
      <c r="A193" s="142">
        <v>4</v>
      </c>
      <c r="B193" s="109" t="s">
        <v>140</v>
      </c>
      <c r="C193" s="183">
        <v>439.42500000000001</v>
      </c>
      <c r="D193" s="200">
        <v>-7.6</v>
      </c>
      <c r="E193" s="41" t="s">
        <v>1477</v>
      </c>
      <c r="F193" s="12" t="s">
        <v>1501</v>
      </c>
      <c r="G193" s="172"/>
      <c r="H193" s="184" t="s">
        <v>220</v>
      </c>
      <c r="I193" s="135" t="s">
        <v>141</v>
      </c>
      <c r="J193" s="109"/>
      <c r="K193" s="207" t="s">
        <v>127</v>
      </c>
      <c r="L193" s="207"/>
      <c r="M193" s="168">
        <v>430</v>
      </c>
      <c r="N193" s="41" t="s">
        <v>1542</v>
      </c>
      <c r="Q193" s="17"/>
    </row>
    <row r="194" spans="1:17" hidden="1">
      <c r="A194" s="157">
        <v>5</v>
      </c>
      <c r="B194" s="109" t="s">
        <v>178</v>
      </c>
      <c r="C194" s="183">
        <v>438.2</v>
      </c>
      <c r="D194" s="200">
        <v>-7.6</v>
      </c>
      <c r="E194" s="41" t="s">
        <v>433</v>
      </c>
      <c r="F194" s="17" t="s">
        <v>1426</v>
      </c>
      <c r="G194" s="172"/>
      <c r="H194" s="182" t="s">
        <v>0</v>
      </c>
      <c r="I194" s="135" t="s">
        <v>162</v>
      </c>
      <c r="J194" s="109"/>
      <c r="K194" s="207" t="s">
        <v>163</v>
      </c>
      <c r="L194" s="207"/>
      <c r="M194" s="168">
        <v>430</v>
      </c>
      <c r="N194" s="41" t="s">
        <v>1542</v>
      </c>
      <c r="O194" s="207"/>
      <c r="Q194" s="17"/>
    </row>
    <row r="195" spans="1:17" hidden="1">
      <c r="A195" s="157">
        <v>5</v>
      </c>
      <c r="B195" s="109" t="s">
        <v>179</v>
      </c>
      <c r="C195" s="183">
        <v>438.3</v>
      </c>
      <c r="D195" s="200">
        <v>-7.6</v>
      </c>
      <c r="E195" s="42" t="s">
        <v>398</v>
      </c>
      <c r="F195" s="17" t="s">
        <v>1430</v>
      </c>
      <c r="G195" s="172"/>
      <c r="H195" s="187" t="s">
        <v>0</v>
      </c>
      <c r="I195" s="135" t="s">
        <v>152</v>
      </c>
      <c r="J195" s="109"/>
      <c r="K195" s="207" t="s">
        <v>180</v>
      </c>
      <c r="L195" s="207"/>
      <c r="M195" s="168">
        <v>430</v>
      </c>
      <c r="N195" s="41" t="s">
        <v>1542</v>
      </c>
      <c r="Q195" s="17"/>
    </row>
    <row r="196" spans="1:17">
      <c r="A196" s="157">
        <v>5</v>
      </c>
      <c r="B196" s="109" t="s">
        <v>164</v>
      </c>
      <c r="C196" s="183">
        <v>438.65</v>
      </c>
      <c r="D196" s="200">
        <v>-7.6</v>
      </c>
      <c r="E196" s="41" t="s">
        <v>1444</v>
      </c>
      <c r="F196" s="12" t="s">
        <v>1443</v>
      </c>
      <c r="G196" s="172">
        <v>77</v>
      </c>
      <c r="H196" s="184" t="s">
        <v>220</v>
      </c>
      <c r="I196" s="41" t="s">
        <v>332</v>
      </c>
      <c r="J196" s="109"/>
      <c r="K196" s="207" t="s">
        <v>165</v>
      </c>
      <c r="L196" s="207"/>
      <c r="M196" s="168">
        <v>430</v>
      </c>
      <c r="N196" s="41" t="s">
        <v>1542</v>
      </c>
      <c r="Q196" s="17"/>
    </row>
    <row r="197" spans="1:17">
      <c r="A197" s="157">
        <v>5</v>
      </c>
      <c r="B197" s="109" t="s">
        <v>171</v>
      </c>
      <c r="C197" s="183">
        <v>438.7</v>
      </c>
      <c r="D197" s="200">
        <v>-7.6</v>
      </c>
      <c r="E197" s="41" t="s">
        <v>1446</v>
      </c>
      <c r="F197" s="12" t="s">
        <v>1447</v>
      </c>
      <c r="G197" s="172"/>
      <c r="H197" s="184" t="s">
        <v>220</v>
      </c>
      <c r="I197" s="135" t="s">
        <v>172</v>
      </c>
      <c r="J197" s="109"/>
      <c r="K197" s="207" t="s">
        <v>173</v>
      </c>
      <c r="L197" s="207"/>
      <c r="M197" s="168">
        <v>430</v>
      </c>
      <c r="N197" s="41" t="s">
        <v>1542</v>
      </c>
      <c r="Q197" s="17"/>
    </row>
    <row r="198" spans="1:17">
      <c r="A198" s="157">
        <v>5</v>
      </c>
      <c r="B198" s="109" t="s">
        <v>154</v>
      </c>
      <c r="C198" s="183">
        <v>438.72500000000002</v>
      </c>
      <c r="D198" s="200">
        <v>-7.6</v>
      </c>
      <c r="E198" s="41" t="s">
        <v>1448</v>
      </c>
      <c r="F198" s="12" t="s">
        <v>1449</v>
      </c>
      <c r="G198" s="171">
        <v>79.7</v>
      </c>
      <c r="H198" s="184" t="s">
        <v>220</v>
      </c>
      <c r="I198" s="135" t="s">
        <v>155</v>
      </c>
      <c r="J198" s="109"/>
      <c r="K198" s="207" t="s">
        <v>156</v>
      </c>
      <c r="L198" s="207"/>
      <c r="M198" s="168">
        <v>430</v>
      </c>
      <c r="N198" s="41" t="s">
        <v>1542</v>
      </c>
      <c r="Q198" s="17"/>
    </row>
    <row r="199" spans="1:17">
      <c r="A199" s="157">
        <v>5</v>
      </c>
      <c r="B199" s="109" t="s">
        <v>176</v>
      </c>
      <c r="C199" s="183">
        <v>438.77499999999998</v>
      </c>
      <c r="D199" s="200">
        <v>-7.6</v>
      </c>
      <c r="E199" s="41" t="s">
        <v>1452</v>
      </c>
      <c r="F199" s="12" t="s">
        <v>1451</v>
      </c>
      <c r="G199" s="172">
        <v>77</v>
      </c>
      <c r="H199" s="184" t="s">
        <v>220</v>
      </c>
      <c r="I199" s="41" t="s">
        <v>336</v>
      </c>
      <c r="J199" s="109"/>
      <c r="K199" s="207" t="s">
        <v>177</v>
      </c>
      <c r="L199" s="207"/>
      <c r="M199" s="168">
        <v>430</v>
      </c>
      <c r="N199" s="41" t="s">
        <v>1542</v>
      </c>
      <c r="Q199" s="17"/>
    </row>
    <row r="200" spans="1:17">
      <c r="A200" s="157">
        <v>5</v>
      </c>
      <c r="B200" s="109" t="s">
        <v>151</v>
      </c>
      <c r="C200" s="183">
        <v>438.8</v>
      </c>
      <c r="D200" s="200">
        <v>-7.6</v>
      </c>
      <c r="E200" s="41" t="s">
        <v>1453</v>
      </c>
      <c r="F200" s="12" t="s">
        <v>1478</v>
      </c>
      <c r="G200" s="172"/>
      <c r="H200" s="184" t="s">
        <v>220</v>
      </c>
      <c r="I200" s="135" t="s">
        <v>152</v>
      </c>
      <c r="J200" s="109"/>
      <c r="K200" s="207" t="s">
        <v>153</v>
      </c>
      <c r="L200" s="207"/>
      <c r="M200" s="168">
        <v>430</v>
      </c>
      <c r="N200" s="41" t="s">
        <v>1542</v>
      </c>
      <c r="Q200" s="17"/>
    </row>
    <row r="201" spans="1:17">
      <c r="A201" s="157">
        <v>5</v>
      </c>
      <c r="B201" s="109" t="s">
        <v>168</v>
      </c>
      <c r="C201" s="183">
        <v>438.82499999999999</v>
      </c>
      <c r="D201" s="200">
        <v>-7.6</v>
      </c>
      <c r="E201" s="41" t="s">
        <v>1454</v>
      </c>
      <c r="F201" s="12" t="s">
        <v>1479</v>
      </c>
      <c r="G201" s="172"/>
      <c r="H201" s="184" t="s">
        <v>220</v>
      </c>
      <c r="I201" s="135" t="s">
        <v>169</v>
      </c>
      <c r="J201" s="109"/>
      <c r="K201" s="207" t="s">
        <v>170</v>
      </c>
      <c r="L201" s="207"/>
      <c r="M201" s="168">
        <v>430</v>
      </c>
      <c r="N201" s="41" t="s">
        <v>1542</v>
      </c>
      <c r="Q201" s="17"/>
    </row>
    <row r="202" spans="1:17">
      <c r="A202" s="157">
        <v>5</v>
      </c>
      <c r="B202" s="109" t="s">
        <v>157</v>
      </c>
      <c r="C202" s="183">
        <v>439</v>
      </c>
      <c r="D202" s="200">
        <v>-7.6</v>
      </c>
      <c r="E202" s="42" t="s">
        <v>404</v>
      </c>
      <c r="F202" s="12" t="s">
        <v>1485</v>
      </c>
      <c r="G202" s="172"/>
      <c r="H202" s="184" t="s">
        <v>220</v>
      </c>
      <c r="I202" s="135" t="s">
        <v>158</v>
      </c>
      <c r="J202" s="109"/>
      <c r="K202" s="207" t="s">
        <v>159</v>
      </c>
      <c r="L202" s="207"/>
      <c r="M202" s="168">
        <v>430</v>
      </c>
      <c r="N202" s="41" t="s">
        <v>1542</v>
      </c>
      <c r="Q202" s="17"/>
    </row>
    <row r="203" spans="1:17">
      <c r="A203" s="157">
        <v>5</v>
      </c>
      <c r="B203" s="109" t="s">
        <v>166</v>
      </c>
      <c r="C203" s="183">
        <v>439.05</v>
      </c>
      <c r="D203" s="200">
        <v>-7.6</v>
      </c>
      <c r="E203" s="41" t="s">
        <v>1462</v>
      </c>
      <c r="F203" s="12" t="s">
        <v>1487</v>
      </c>
      <c r="G203" s="172"/>
      <c r="H203" s="184" t="s">
        <v>220</v>
      </c>
      <c r="I203" s="135" t="s">
        <v>155</v>
      </c>
      <c r="J203" s="109"/>
      <c r="K203" s="207" t="s">
        <v>167</v>
      </c>
      <c r="L203" s="207"/>
      <c r="M203" s="168">
        <v>430</v>
      </c>
      <c r="N203" s="41" t="s">
        <v>1542</v>
      </c>
      <c r="Q203" s="17"/>
    </row>
    <row r="204" spans="1:17">
      <c r="A204" s="157">
        <v>5</v>
      </c>
      <c r="B204" s="109" t="s">
        <v>174</v>
      </c>
      <c r="C204" s="183">
        <v>439.07499999999999</v>
      </c>
      <c r="D204" s="200">
        <v>-7.6</v>
      </c>
      <c r="E204" s="41" t="s">
        <v>1463</v>
      </c>
      <c r="F204" s="12" t="s">
        <v>1488</v>
      </c>
      <c r="G204" s="172"/>
      <c r="H204" s="184" t="s">
        <v>220</v>
      </c>
      <c r="I204" s="135" t="s">
        <v>175</v>
      </c>
      <c r="J204" s="109"/>
      <c r="K204" s="207" t="s">
        <v>167</v>
      </c>
      <c r="L204" s="207"/>
      <c r="M204" s="168">
        <v>430</v>
      </c>
      <c r="N204" s="41" t="s">
        <v>1542</v>
      </c>
      <c r="Q204" s="17"/>
    </row>
    <row r="205" spans="1:17">
      <c r="A205" s="157">
        <v>5</v>
      </c>
      <c r="B205" s="109" t="s">
        <v>148</v>
      </c>
      <c r="C205" s="183">
        <v>439.1</v>
      </c>
      <c r="D205" s="200">
        <v>-7.6</v>
      </c>
      <c r="E205" s="41" t="s">
        <v>1464</v>
      </c>
      <c r="F205" s="12" t="s">
        <v>1489</v>
      </c>
      <c r="G205" s="172"/>
      <c r="H205" s="184" t="s">
        <v>220</v>
      </c>
      <c r="I205" s="135" t="s">
        <v>149</v>
      </c>
      <c r="J205" s="109"/>
      <c r="K205" s="207" t="s">
        <v>150</v>
      </c>
      <c r="L205" s="207"/>
      <c r="M205" s="168">
        <v>430</v>
      </c>
      <c r="N205" s="41" t="s">
        <v>1542</v>
      </c>
      <c r="Q205" s="17"/>
    </row>
    <row r="206" spans="1:17">
      <c r="A206" s="157">
        <v>5</v>
      </c>
      <c r="B206" s="109" t="s">
        <v>160</v>
      </c>
      <c r="C206" s="183">
        <v>439.4</v>
      </c>
      <c r="D206" s="200">
        <v>-7.6</v>
      </c>
      <c r="E206" s="41" t="s">
        <v>1475</v>
      </c>
      <c r="F206" s="12" t="s">
        <v>1500</v>
      </c>
      <c r="G206" s="172"/>
      <c r="H206" s="184" t="s">
        <v>220</v>
      </c>
      <c r="I206" s="41" t="s">
        <v>329</v>
      </c>
      <c r="J206" s="109"/>
      <c r="K206" s="207" t="s">
        <v>161</v>
      </c>
      <c r="L206" s="207"/>
      <c r="M206" s="168">
        <v>430</v>
      </c>
      <c r="N206" s="41" t="s">
        <v>1542</v>
      </c>
      <c r="Q206" s="17"/>
    </row>
    <row r="207" spans="1:17">
      <c r="A207" s="157">
        <v>5</v>
      </c>
      <c r="B207" s="109" t="s">
        <v>2</v>
      </c>
      <c r="C207" s="183">
        <v>439.42500000000001</v>
      </c>
      <c r="D207" s="200">
        <v>-7.6</v>
      </c>
      <c r="E207" s="41" t="s">
        <v>1477</v>
      </c>
      <c r="F207" s="12" t="s">
        <v>1501</v>
      </c>
      <c r="G207" s="172">
        <v>88.5</v>
      </c>
      <c r="H207" s="184" t="s">
        <v>220</v>
      </c>
      <c r="I207" s="135" t="s">
        <v>162</v>
      </c>
      <c r="J207" s="109"/>
      <c r="K207" s="207" t="s">
        <v>163</v>
      </c>
      <c r="L207" s="207"/>
      <c r="M207" s="168">
        <v>430</v>
      </c>
      <c r="N207" s="41" t="s">
        <v>1542</v>
      </c>
      <c r="Q207" s="17" t="s">
        <v>330</v>
      </c>
    </row>
    <row r="208" spans="1:17" hidden="1">
      <c r="A208" s="159">
        <v>6</v>
      </c>
      <c r="B208" s="109" t="s">
        <v>184</v>
      </c>
      <c r="C208" s="183">
        <v>438.25</v>
      </c>
      <c r="D208" s="200">
        <v>-7.6</v>
      </c>
      <c r="E208" s="42" t="s">
        <v>374</v>
      </c>
      <c r="F208" s="17" t="s">
        <v>1428</v>
      </c>
      <c r="G208" s="172"/>
      <c r="H208" s="187" t="s">
        <v>0</v>
      </c>
      <c r="I208" s="135" t="s">
        <v>185</v>
      </c>
      <c r="J208" s="109"/>
      <c r="K208" s="207" t="s">
        <v>183</v>
      </c>
      <c r="L208" s="207"/>
      <c r="M208" s="168">
        <v>430</v>
      </c>
      <c r="N208" s="41" t="s">
        <v>1542</v>
      </c>
      <c r="Q208" s="17"/>
    </row>
    <row r="209" spans="1:17" hidden="1">
      <c r="A209" s="159">
        <v>6</v>
      </c>
      <c r="B209" s="109" t="s">
        <v>186</v>
      </c>
      <c r="C209" s="183">
        <v>438.45</v>
      </c>
      <c r="D209" s="200">
        <v>-7.6</v>
      </c>
      <c r="E209" s="41" t="s">
        <v>486</v>
      </c>
      <c r="F209" s="17" t="s">
        <v>1437</v>
      </c>
      <c r="G209" s="172"/>
      <c r="H209" s="187" t="s">
        <v>0</v>
      </c>
      <c r="I209" s="135" t="s">
        <v>187</v>
      </c>
      <c r="J209" s="109"/>
      <c r="K209" s="207" t="s">
        <v>183</v>
      </c>
      <c r="L209" s="207"/>
      <c r="M209" s="168">
        <v>430</v>
      </c>
      <c r="N209" s="41" t="s">
        <v>1542</v>
      </c>
      <c r="Q209" s="17"/>
    </row>
    <row r="210" spans="1:17">
      <c r="A210" s="159">
        <v>6</v>
      </c>
      <c r="B210" s="109" t="s">
        <v>181</v>
      </c>
      <c r="C210" s="183">
        <v>439.2</v>
      </c>
      <c r="D210" s="200">
        <v>-7.6</v>
      </c>
      <c r="E210" s="41" t="s">
        <v>1468</v>
      </c>
      <c r="F210" s="12" t="s">
        <v>1493</v>
      </c>
      <c r="G210" s="172"/>
      <c r="H210" s="184" t="s">
        <v>220</v>
      </c>
      <c r="I210" s="135" t="s">
        <v>182</v>
      </c>
      <c r="J210" s="109"/>
      <c r="K210" s="207" t="s">
        <v>183</v>
      </c>
      <c r="L210" s="207"/>
      <c r="M210" s="168">
        <v>430</v>
      </c>
      <c r="N210" s="41" t="s">
        <v>1542</v>
      </c>
      <c r="Q210" s="17"/>
    </row>
    <row r="211" spans="1:17" hidden="1">
      <c r="A211" s="163">
        <v>7</v>
      </c>
      <c r="B211" s="109" t="s">
        <v>206</v>
      </c>
      <c r="C211" s="183">
        <v>438.3</v>
      </c>
      <c r="D211" s="200">
        <v>-7.6</v>
      </c>
      <c r="E211" s="42" t="s">
        <v>398</v>
      </c>
      <c r="F211" s="17" t="s">
        <v>1430</v>
      </c>
      <c r="G211" s="172"/>
      <c r="H211" s="182" t="s">
        <v>0</v>
      </c>
      <c r="I211" s="135" t="s">
        <v>207</v>
      </c>
      <c r="J211" s="109"/>
      <c r="K211" s="207" t="s">
        <v>196</v>
      </c>
      <c r="L211" s="207"/>
      <c r="M211" s="168">
        <v>430</v>
      </c>
      <c r="N211" s="41" t="s">
        <v>1542</v>
      </c>
      <c r="O211" s="207"/>
      <c r="Q211" s="17"/>
    </row>
    <row r="212" spans="1:17" hidden="1">
      <c r="A212" s="163">
        <v>7</v>
      </c>
      <c r="B212" s="109" t="s">
        <v>208</v>
      </c>
      <c r="C212" s="183">
        <v>438.3</v>
      </c>
      <c r="D212" s="200">
        <v>-7.6</v>
      </c>
      <c r="E212" s="42" t="s">
        <v>398</v>
      </c>
      <c r="F212" s="17" t="s">
        <v>1430</v>
      </c>
      <c r="G212" s="172"/>
      <c r="H212" s="182" t="s">
        <v>0</v>
      </c>
      <c r="I212" s="135" t="s">
        <v>209</v>
      </c>
      <c r="J212" s="109"/>
      <c r="K212" s="207" t="s">
        <v>203</v>
      </c>
      <c r="L212" s="207"/>
      <c r="M212" s="168">
        <v>430</v>
      </c>
      <c r="N212" s="41" t="s">
        <v>1542</v>
      </c>
      <c r="O212" s="207"/>
      <c r="Q212" s="17"/>
    </row>
    <row r="213" spans="1:17" hidden="1">
      <c r="A213" s="163">
        <v>7</v>
      </c>
      <c r="B213" s="109" t="s">
        <v>204</v>
      </c>
      <c r="C213" s="183">
        <v>438.52499999999998</v>
      </c>
      <c r="D213" s="200">
        <v>-7.6</v>
      </c>
      <c r="E213" s="41" t="s">
        <v>494</v>
      </c>
      <c r="F213" s="17" t="s">
        <v>1439</v>
      </c>
      <c r="G213" s="172"/>
      <c r="H213" s="187" t="s">
        <v>0</v>
      </c>
      <c r="I213" s="135" t="s">
        <v>205</v>
      </c>
      <c r="J213" s="109"/>
      <c r="K213" s="207" t="s">
        <v>189</v>
      </c>
      <c r="L213" s="207"/>
      <c r="M213" s="168">
        <v>430</v>
      </c>
      <c r="N213" s="41" t="s">
        <v>1542</v>
      </c>
      <c r="Q213" s="17"/>
    </row>
    <row r="214" spans="1:17">
      <c r="A214" s="163">
        <v>7</v>
      </c>
      <c r="B214" s="109" t="s">
        <v>190</v>
      </c>
      <c r="C214" s="183">
        <v>438.65</v>
      </c>
      <c r="D214" s="200">
        <v>-7.6</v>
      </c>
      <c r="E214" s="41" t="s">
        <v>1444</v>
      </c>
      <c r="F214" s="12" t="s">
        <v>1443</v>
      </c>
      <c r="G214" s="172">
        <v>82.5</v>
      </c>
      <c r="H214" s="184" t="s">
        <v>220</v>
      </c>
      <c r="I214" s="41" t="s">
        <v>343</v>
      </c>
      <c r="J214" s="109"/>
      <c r="K214" s="207" t="s">
        <v>365</v>
      </c>
      <c r="L214" s="207"/>
      <c r="M214" s="168">
        <v>430</v>
      </c>
      <c r="N214" s="41" t="s">
        <v>1542</v>
      </c>
      <c r="Q214" s="17"/>
    </row>
    <row r="215" spans="1:17">
      <c r="A215" s="163">
        <v>7</v>
      </c>
      <c r="B215" s="109" t="s">
        <v>191</v>
      </c>
      <c r="C215" s="183">
        <v>438.65</v>
      </c>
      <c r="D215" s="200">
        <v>-7.6</v>
      </c>
      <c r="E215" s="41" t="s">
        <v>1444</v>
      </c>
      <c r="F215" s="12" t="s">
        <v>1443</v>
      </c>
      <c r="G215" s="172">
        <v>71.900000000000006</v>
      </c>
      <c r="H215" s="184" t="s">
        <v>220</v>
      </c>
      <c r="I215" s="41" t="s">
        <v>345</v>
      </c>
      <c r="J215" s="109"/>
      <c r="K215" s="207" t="s">
        <v>192</v>
      </c>
      <c r="L215" s="207"/>
      <c r="M215" s="168">
        <v>430</v>
      </c>
      <c r="N215" s="41" t="s">
        <v>1542</v>
      </c>
      <c r="Q215" s="17"/>
    </row>
    <row r="216" spans="1:17">
      <c r="A216" s="163">
        <v>7</v>
      </c>
      <c r="B216" s="109" t="s">
        <v>195</v>
      </c>
      <c r="C216" s="183">
        <v>438.9</v>
      </c>
      <c r="D216" s="200">
        <v>-7.6</v>
      </c>
      <c r="E216" s="136" t="s">
        <v>263</v>
      </c>
      <c r="F216" s="19" t="s">
        <v>282</v>
      </c>
      <c r="G216" s="172">
        <v>88.5</v>
      </c>
      <c r="H216" s="184" t="s">
        <v>220</v>
      </c>
      <c r="I216" s="41" t="s">
        <v>346</v>
      </c>
      <c r="J216" s="109"/>
      <c r="K216" s="207" t="s">
        <v>196</v>
      </c>
      <c r="L216" s="207"/>
      <c r="M216" s="168">
        <v>430</v>
      </c>
      <c r="N216" s="41" t="s">
        <v>1542</v>
      </c>
      <c r="Q216" s="17"/>
    </row>
    <row r="217" spans="1:17">
      <c r="A217" s="163">
        <v>7</v>
      </c>
      <c r="B217" s="109" t="s">
        <v>193</v>
      </c>
      <c r="C217" s="183">
        <v>438.92500000000001</v>
      </c>
      <c r="D217" s="200">
        <v>-7.6</v>
      </c>
      <c r="E217" s="41" t="s">
        <v>1459</v>
      </c>
      <c r="F217" s="12" t="s">
        <v>1483</v>
      </c>
      <c r="G217" s="172"/>
      <c r="H217" s="184" t="s">
        <v>220</v>
      </c>
      <c r="I217" s="135" t="s">
        <v>194</v>
      </c>
      <c r="J217" s="109"/>
      <c r="K217" s="207" t="s">
        <v>189</v>
      </c>
      <c r="L217" s="207"/>
      <c r="M217" s="168">
        <v>430</v>
      </c>
      <c r="N217" s="41" t="s">
        <v>1542</v>
      </c>
      <c r="Q217" s="17"/>
    </row>
    <row r="218" spans="1:17">
      <c r="A218" s="163">
        <v>7</v>
      </c>
      <c r="B218" s="109" t="s">
        <v>201</v>
      </c>
      <c r="C218" s="183">
        <v>438.95</v>
      </c>
      <c r="D218" s="200">
        <v>-7.6</v>
      </c>
      <c r="E218" s="41" t="s">
        <v>1460</v>
      </c>
      <c r="F218" s="12" t="s">
        <v>1438</v>
      </c>
      <c r="G218" s="172">
        <v>77</v>
      </c>
      <c r="H218" s="189" t="s">
        <v>220</v>
      </c>
      <c r="I218" s="135" t="s">
        <v>202</v>
      </c>
      <c r="J218" s="109"/>
      <c r="K218" s="207" t="s">
        <v>203</v>
      </c>
      <c r="L218" s="207"/>
      <c r="M218" s="168">
        <v>430</v>
      </c>
      <c r="N218" s="41" t="s">
        <v>1542</v>
      </c>
      <c r="O218" s="207"/>
      <c r="Q218" s="17"/>
    </row>
    <row r="219" spans="1:17">
      <c r="A219" s="163">
        <v>7</v>
      </c>
      <c r="B219" s="135" t="s">
        <v>200</v>
      </c>
      <c r="C219" s="183">
        <v>439.35</v>
      </c>
      <c r="D219" s="200">
        <v>-7.6</v>
      </c>
      <c r="E219" s="41" t="s">
        <v>1473</v>
      </c>
      <c r="F219" s="12" t="s">
        <v>1498</v>
      </c>
      <c r="G219" s="172"/>
      <c r="H219" s="184" t="s">
        <v>220</v>
      </c>
      <c r="I219" s="41" t="s">
        <v>209</v>
      </c>
      <c r="J219" s="109"/>
      <c r="K219" s="207" t="s">
        <v>203</v>
      </c>
      <c r="L219" s="207"/>
      <c r="M219" s="168">
        <v>430</v>
      </c>
      <c r="N219" s="41" t="s">
        <v>1542</v>
      </c>
      <c r="Q219" s="17"/>
    </row>
    <row r="220" spans="1:17">
      <c r="A220" s="163">
        <v>7</v>
      </c>
      <c r="B220" s="109" t="s">
        <v>197</v>
      </c>
      <c r="C220" s="183">
        <v>439.4</v>
      </c>
      <c r="D220" s="200">
        <v>-7.6</v>
      </c>
      <c r="E220" s="41" t="s">
        <v>1475</v>
      </c>
      <c r="F220" s="12" t="s">
        <v>1500</v>
      </c>
      <c r="G220" s="172"/>
      <c r="H220" s="184" t="s">
        <v>220</v>
      </c>
      <c r="I220" s="135" t="s">
        <v>198</v>
      </c>
      <c r="J220" s="109"/>
      <c r="K220" s="207" t="s">
        <v>199</v>
      </c>
      <c r="L220" s="207"/>
      <c r="M220" s="168">
        <v>430</v>
      </c>
      <c r="N220" s="41" t="s">
        <v>1542</v>
      </c>
      <c r="Q220" s="17"/>
    </row>
    <row r="221" spans="1:17">
      <c r="A221" s="163">
        <v>7</v>
      </c>
      <c r="B221" s="109" t="s">
        <v>188</v>
      </c>
      <c r="C221" s="183">
        <v>439.42500000000001</v>
      </c>
      <c r="D221" s="200">
        <v>-7.6</v>
      </c>
      <c r="E221" s="41" t="s">
        <v>1477</v>
      </c>
      <c r="F221" s="12" t="s">
        <v>1501</v>
      </c>
      <c r="G221" s="172">
        <v>77</v>
      </c>
      <c r="H221" s="184" t="s">
        <v>220</v>
      </c>
      <c r="I221" s="41" t="s">
        <v>194</v>
      </c>
      <c r="J221" s="109"/>
      <c r="K221" s="207" t="s">
        <v>189</v>
      </c>
      <c r="L221" s="207"/>
      <c r="M221" s="168">
        <v>430</v>
      </c>
      <c r="N221" s="41" t="s">
        <v>1542</v>
      </c>
      <c r="Q221" s="17"/>
    </row>
    <row r="222" spans="1:17" hidden="1">
      <c r="A222" s="167">
        <v>8</v>
      </c>
      <c r="B222" s="109" t="s">
        <v>215</v>
      </c>
      <c r="C222" s="183">
        <v>438.46249999999998</v>
      </c>
      <c r="D222" s="200">
        <v>-7.6</v>
      </c>
      <c r="E222" s="42" t="s">
        <v>509</v>
      </c>
      <c r="F222" s="17"/>
      <c r="G222" s="172"/>
      <c r="H222" s="187" t="s">
        <v>0</v>
      </c>
      <c r="I222" s="135" t="s">
        <v>216</v>
      </c>
      <c r="J222" s="109"/>
      <c r="K222" s="207" t="s">
        <v>217</v>
      </c>
      <c r="L222" s="207"/>
      <c r="M222" s="168">
        <v>430</v>
      </c>
      <c r="N222" s="41" t="s">
        <v>1542</v>
      </c>
      <c r="Q222" s="17"/>
    </row>
    <row r="223" spans="1:17">
      <c r="A223" s="167">
        <v>8</v>
      </c>
      <c r="B223" s="109" t="s">
        <v>213</v>
      </c>
      <c r="C223" s="183">
        <v>438.8</v>
      </c>
      <c r="D223" s="200">
        <v>-7.6</v>
      </c>
      <c r="E223" s="41" t="s">
        <v>1453</v>
      </c>
      <c r="F223" s="12" t="s">
        <v>1478</v>
      </c>
      <c r="G223" s="172">
        <v>79.7</v>
      </c>
      <c r="H223" s="184" t="s">
        <v>220</v>
      </c>
      <c r="I223" s="41" t="s">
        <v>351</v>
      </c>
      <c r="J223" s="109"/>
      <c r="K223" s="207" t="s">
        <v>214</v>
      </c>
      <c r="L223" s="207"/>
      <c r="M223" s="168">
        <v>430</v>
      </c>
      <c r="N223" s="41" t="s">
        <v>1542</v>
      </c>
      <c r="Q223" s="17"/>
    </row>
    <row r="224" spans="1:17">
      <c r="A224" s="167">
        <v>8</v>
      </c>
      <c r="B224" s="109" t="s">
        <v>210</v>
      </c>
      <c r="C224" s="183">
        <v>439</v>
      </c>
      <c r="D224" s="200">
        <v>-7.6</v>
      </c>
      <c r="E224" s="42" t="s">
        <v>404</v>
      </c>
      <c r="F224" s="12" t="s">
        <v>1485</v>
      </c>
      <c r="G224" s="172">
        <v>79.7</v>
      </c>
      <c r="H224" s="184" t="s">
        <v>220</v>
      </c>
      <c r="I224" s="135" t="s">
        <v>211</v>
      </c>
      <c r="J224" s="109"/>
      <c r="K224" s="207" t="s">
        <v>212</v>
      </c>
      <c r="L224" s="207"/>
      <c r="M224" s="168">
        <v>430</v>
      </c>
      <c r="N224" s="41" t="s">
        <v>1542</v>
      </c>
      <c r="Q224" s="17"/>
    </row>
    <row r="225" spans="1:17">
      <c r="A225" s="34">
        <v>9</v>
      </c>
      <c r="B225" s="109" t="s">
        <v>218</v>
      </c>
      <c r="C225" s="183">
        <v>438.67500000000001</v>
      </c>
      <c r="D225" s="200">
        <v>-7.6</v>
      </c>
      <c r="E225" s="41" t="s">
        <v>418</v>
      </c>
      <c r="F225" s="17" t="s">
        <v>1445</v>
      </c>
      <c r="G225" s="172">
        <v>82.5</v>
      </c>
      <c r="H225" s="189" t="s">
        <v>220</v>
      </c>
      <c r="I225" s="41" t="s">
        <v>354</v>
      </c>
      <c r="J225" s="109"/>
      <c r="K225" s="207" t="s">
        <v>219</v>
      </c>
      <c r="L225" s="207"/>
      <c r="M225" s="168">
        <v>430</v>
      </c>
      <c r="N225" s="41" t="s">
        <v>1542</v>
      </c>
      <c r="O225" s="207"/>
      <c r="Q225" s="17"/>
    </row>
    <row r="226" spans="1:17">
      <c r="A226" s="147">
        <v>3</v>
      </c>
      <c r="B226" s="180" t="s">
        <v>1295</v>
      </c>
      <c r="C226" s="195">
        <v>50.95</v>
      </c>
      <c r="D226" s="203">
        <v>-0.5</v>
      </c>
      <c r="G226" s="15">
        <v>123</v>
      </c>
      <c r="H226" s="184" t="s">
        <v>220</v>
      </c>
      <c r="I226" s="4" t="s">
        <v>1015</v>
      </c>
      <c r="J226" s="4" t="s">
        <v>1559</v>
      </c>
      <c r="K226" s="41" t="s">
        <v>90</v>
      </c>
      <c r="M226" s="41" t="s">
        <v>90</v>
      </c>
      <c r="N226" s="41" t="s">
        <v>1542</v>
      </c>
    </row>
    <row r="227" spans="1:17" hidden="1">
      <c r="A227" s="144">
        <v>1</v>
      </c>
      <c r="B227" s="18" t="s">
        <v>1509</v>
      </c>
      <c r="C227" s="193">
        <v>28.225999999999999</v>
      </c>
      <c r="I227" s="41" t="s">
        <v>1511</v>
      </c>
      <c r="K227" s="41" t="s">
        <v>1514</v>
      </c>
      <c r="M227" s="41" t="s">
        <v>1543</v>
      </c>
      <c r="N227" s="41" t="s">
        <v>1541</v>
      </c>
    </row>
    <row r="228" spans="1:17" hidden="1">
      <c r="A228" s="144">
        <v>1</v>
      </c>
      <c r="B228" s="18" t="s">
        <v>1509</v>
      </c>
      <c r="C228" s="193">
        <v>40.445</v>
      </c>
      <c r="I228" s="41" t="s">
        <v>1511</v>
      </c>
      <c r="K228" s="41" t="s">
        <v>35</v>
      </c>
      <c r="M228" s="41" t="s">
        <v>1543</v>
      </c>
      <c r="N228" s="41" t="s">
        <v>1541</v>
      </c>
    </row>
    <row r="229" spans="1:17" hidden="1">
      <c r="A229" s="144">
        <v>1</v>
      </c>
      <c r="B229" s="18" t="s">
        <v>1519</v>
      </c>
      <c r="C229" s="193">
        <v>50.408999999999999</v>
      </c>
      <c r="I229" s="41" t="s">
        <v>914</v>
      </c>
      <c r="K229" s="41" t="s">
        <v>915</v>
      </c>
      <c r="M229" s="41" t="s">
        <v>1543</v>
      </c>
      <c r="N229" s="41" t="s">
        <v>1541</v>
      </c>
    </row>
    <row r="230" spans="1:17" hidden="1">
      <c r="A230" s="144">
        <v>1</v>
      </c>
      <c r="B230" s="18" t="s">
        <v>52</v>
      </c>
      <c r="C230" s="193">
        <v>50.445</v>
      </c>
      <c r="I230" s="41" t="s">
        <v>272</v>
      </c>
      <c r="K230" s="41" t="s">
        <v>53</v>
      </c>
      <c r="M230" s="41" t="s">
        <v>1543</v>
      </c>
      <c r="N230" s="41" t="s">
        <v>1541</v>
      </c>
    </row>
    <row r="231" spans="1:17" hidden="1">
      <c r="A231" s="144">
        <v>1</v>
      </c>
      <c r="B231" s="18" t="s">
        <v>1531</v>
      </c>
      <c r="C231" s="193">
        <v>144.404</v>
      </c>
      <c r="I231" s="41" t="s">
        <v>1534</v>
      </c>
      <c r="K231" s="41" t="s">
        <v>776</v>
      </c>
      <c r="M231" s="41" t="s">
        <v>1543</v>
      </c>
      <c r="N231" s="41" t="s">
        <v>1541</v>
      </c>
    </row>
    <row r="232" spans="1:17" hidden="1">
      <c r="A232" s="144">
        <v>1</v>
      </c>
      <c r="B232" s="18" t="s">
        <v>1509</v>
      </c>
      <c r="C232" s="193">
        <v>144.44499999999999</v>
      </c>
      <c r="I232" s="41" t="s">
        <v>1511</v>
      </c>
      <c r="K232" s="41" t="s">
        <v>35</v>
      </c>
      <c r="M232" s="41" t="s">
        <v>1543</v>
      </c>
      <c r="N232" s="41" t="s">
        <v>1541</v>
      </c>
    </row>
    <row r="233" spans="1:17" hidden="1">
      <c r="A233" s="150">
        <v>2</v>
      </c>
      <c r="B233" s="18" t="s">
        <v>73</v>
      </c>
      <c r="C233" s="193">
        <v>50.02</v>
      </c>
      <c r="H233" s="41" t="s">
        <v>1523</v>
      </c>
      <c r="I233" s="41" t="s">
        <v>74</v>
      </c>
      <c r="K233" s="41" t="s">
        <v>75</v>
      </c>
      <c r="M233" s="41" t="s">
        <v>1543</v>
      </c>
      <c r="N233" s="41" t="s">
        <v>1541</v>
      </c>
    </row>
    <row r="234" spans="1:17" hidden="1">
      <c r="A234" s="140">
        <v>4</v>
      </c>
      <c r="B234" s="18" t="s">
        <v>722</v>
      </c>
      <c r="C234" s="193">
        <v>28.263000000000002</v>
      </c>
      <c r="H234" s="41" t="s">
        <v>1523</v>
      </c>
      <c r="I234" s="41" t="s">
        <v>141</v>
      </c>
      <c r="K234" s="41" t="s">
        <v>127</v>
      </c>
      <c r="M234" s="41" t="s">
        <v>1543</v>
      </c>
      <c r="N234" s="41" t="s">
        <v>1541</v>
      </c>
    </row>
    <row r="235" spans="1:17" hidden="1">
      <c r="A235" s="140">
        <v>4</v>
      </c>
      <c r="B235" s="18" t="s">
        <v>722</v>
      </c>
      <c r="C235" s="193">
        <v>50.061</v>
      </c>
      <c r="H235" s="41" t="s">
        <v>1523</v>
      </c>
      <c r="I235" s="41" t="s">
        <v>141</v>
      </c>
      <c r="K235" s="41" t="s">
        <v>127</v>
      </c>
      <c r="M235" s="41" t="s">
        <v>1543</v>
      </c>
      <c r="N235" s="41" t="s">
        <v>1541</v>
      </c>
    </row>
    <row r="236" spans="1:17">
      <c r="A236" s="140">
        <v>4</v>
      </c>
      <c r="B236" s="18" t="s">
        <v>128</v>
      </c>
      <c r="C236" s="193">
        <v>1298.5</v>
      </c>
      <c r="D236" s="41">
        <v>-28</v>
      </c>
      <c r="E236" s="41" t="s">
        <v>467</v>
      </c>
      <c r="H236" s="184" t="s">
        <v>220</v>
      </c>
      <c r="I236" s="41" t="s">
        <v>1309</v>
      </c>
      <c r="K236" s="41" t="s">
        <v>130</v>
      </c>
      <c r="M236" s="41" t="s">
        <v>1543</v>
      </c>
      <c r="N236" s="41" t="s">
        <v>1541</v>
      </c>
    </row>
    <row r="237" spans="1:17" hidden="1">
      <c r="A237" s="156">
        <v>5</v>
      </c>
      <c r="B237" s="18" t="s">
        <v>179</v>
      </c>
      <c r="C237" s="193">
        <v>1298.5</v>
      </c>
      <c r="D237" s="41">
        <v>-28</v>
      </c>
      <c r="E237" s="41" t="s">
        <v>467</v>
      </c>
      <c r="H237" s="41" t="s">
        <v>1544</v>
      </c>
      <c r="I237" s="41" t="s">
        <v>152</v>
      </c>
      <c r="K237" s="41" t="s">
        <v>180</v>
      </c>
      <c r="M237" s="41" t="s">
        <v>1543</v>
      </c>
      <c r="N237" s="41" t="s">
        <v>1541</v>
      </c>
    </row>
    <row r="238" spans="1:17" hidden="1">
      <c r="A238" s="158">
        <v>6</v>
      </c>
      <c r="B238" s="18" t="s">
        <v>1520</v>
      </c>
      <c r="C238" s="193">
        <v>50.042000000000002</v>
      </c>
      <c r="H238" s="41" t="s">
        <v>1523</v>
      </c>
      <c r="I238" s="41" t="s">
        <v>1524</v>
      </c>
      <c r="K238" s="41" t="s">
        <v>857</v>
      </c>
      <c r="M238" s="41" t="s">
        <v>1543</v>
      </c>
      <c r="N238" s="41" t="s">
        <v>1541</v>
      </c>
    </row>
    <row r="239" spans="1:17" hidden="1">
      <c r="A239" s="158">
        <v>6</v>
      </c>
      <c r="B239" s="18" t="s">
        <v>1530</v>
      </c>
      <c r="C239" s="193">
        <v>144.42599999999999</v>
      </c>
      <c r="I239" s="41" t="s">
        <v>1533</v>
      </c>
      <c r="K239" s="41" t="s">
        <v>861</v>
      </c>
      <c r="M239" s="41" t="s">
        <v>1543</v>
      </c>
      <c r="N239" s="41" t="s">
        <v>1541</v>
      </c>
    </row>
    <row r="240" spans="1:17" hidden="1">
      <c r="A240" s="158">
        <v>6</v>
      </c>
      <c r="B240" s="18" t="s">
        <v>738</v>
      </c>
      <c r="C240" s="193">
        <v>432.4255</v>
      </c>
      <c r="I240" s="41" t="s">
        <v>860</v>
      </c>
      <c r="K240" s="41" t="s">
        <v>861</v>
      </c>
      <c r="M240" s="41" t="s">
        <v>1543</v>
      </c>
      <c r="N240" s="41" t="s">
        <v>1541</v>
      </c>
    </row>
    <row r="241" spans="1:17" hidden="1">
      <c r="A241" s="162">
        <v>7</v>
      </c>
      <c r="B241" s="18" t="s">
        <v>744</v>
      </c>
      <c r="C241" s="193">
        <v>50.0745</v>
      </c>
      <c r="H241" s="41" t="s">
        <v>1523</v>
      </c>
      <c r="I241" s="41" t="s">
        <v>343</v>
      </c>
      <c r="K241" s="41" t="s">
        <v>491</v>
      </c>
      <c r="M241" s="41" t="s">
        <v>1543</v>
      </c>
      <c r="N241" s="41" t="s">
        <v>1541</v>
      </c>
    </row>
    <row r="242" spans="1:17" hidden="1">
      <c r="A242" s="162">
        <v>7</v>
      </c>
      <c r="B242" s="18" t="s">
        <v>744</v>
      </c>
      <c r="C242" s="193">
        <v>114.41500000000001</v>
      </c>
      <c r="I242" s="41" t="s">
        <v>343</v>
      </c>
      <c r="K242" s="41" t="s">
        <v>491</v>
      </c>
      <c r="M242" s="41" t="s">
        <v>1543</v>
      </c>
      <c r="N242" s="41" t="s">
        <v>1541</v>
      </c>
    </row>
    <row r="243" spans="1:17" hidden="1">
      <c r="A243" s="165">
        <v>8</v>
      </c>
      <c r="B243" s="18" t="s">
        <v>1521</v>
      </c>
      <c r="C243" s="193">
        <v>50.414999999999999</v>
      </c>
      <c r="I243" s="41" t="s">
        <v>1526</v>
      </c>
      <c r="K243" s="41" t="s">
        <v>1527</v>
      </c>
      <c r="M243" s="41" t="s">
        <v>1543</v>
      </c>
      <c r="N243" s="41" t="s">
        <v>1541</v>
      </c>
    </row>
    <row r="244" spans="1:17" hidden="1">
      <c r="A244" s="165">
        <v>8</v>
      </c>
      <c r="B244" s="18" t="s">
        <v>1532</v>
      </c>
      <c r="C244" s="193">
        <v>144.4845</v>
      </c>
      <c r="I244" s="41" t="s">
        <v>1526</v>
      </c>
      <c r="K244" s="41" t="s">
        <v>1535</v>
      </c>
      <c r="M244" s="41" t="s">
        <v>1543</v>
      </c>
      <c r="N244" s="41" t="s">
        <v>1541</v>
      </c>
    </row>
    <row r="245" spans="1:17" hidden="1">
      <c r="A245" s="165">
        <v>8</v>
      </c>
      <c r="B245" s="18" t="s">
        <v>1538</v>
      </c>
      <c r="C245" s="193">
        <v>432.41500000000002</v>
      </c>
      <c r="I245" s="41" t="s">
        <v>887</v>
      </c>
      <c r="K245" s="41" t="s">
        <v>1527</v>
      </c>
      <c r="M245" s="41" t="s">
        <v>1543</v>
      </c>
      <c r="N245" s="41" t="s">
        <v>1541</v>
      </c>
    </row>
    <row r="246" spans="1:17" hidden="1">
      <c r="A246" s="145">
        <v>1</v>
      </c>
      <c r="B246" s="42" t="s">
        <v>40</v>
      </c>
      <c r="C246" s="181">
        <v>145.63749999999999</v>
      </c>
      <c r="D246" s="200">
        <v>-0.6</v>
      </c>
      <c r="E246" s="42" t="s">
        <v>386</v>
      </c>
      <c r="G246" s="173"/>
      <c r="H246" s="188" t="s">
        <v>0</v>
      </c>
      <c r="I246" s="42" t="s">
        <v>379</v>
      </c>
      <c r="J246" s="208" t="s">
        <v>1163</v>
      </c>
      <c r="K246" s="42" t="s">
        <v>39</v>
      </c>
      <c r="L246" s="42" t="s">
        <v>378</v>
      </c>
      <c r="M246" s="133" t="s">
        <v>652</v>
      </c>
      <c r="N246" s="41" t="s">
        <v>1542</v>
      </c>
      <c r="O246" s="42"/>
      <c r="Q246" s="20"/>
    </row>
    <row r="247" spans="1:17" hidden="1">
      <c r="A247" s="145">
        <v>1</v>
      </c>
      <c r="B247" s="42" t="s">
        <v>389</v>
      </c>
      <c r="C247" s="181">
        <v>145.72499999999999</v>
      </c>
      <c r="D247" s="200">
        <v>-0.6</v>
      </c>
      <c r="E247" s="41" t="s">
        <v>391</v>
      </c>
      <c r="F247" s="12" t="s">
        <v>1416</v>
      </c>
      <c r="G247" s="173"/>
      <c r="H247" s="191" t="s">
        <v>384</v>
      </c>
      <c r="I247" s="42" t="s">
        <v>383</v>
      </c>
      <c r="J247" s="208" t="s">
        <v>1166</v>
      </c>
      <c r="K247" s="42" t="s">
        <v>393</v>
      </c>
      <c r="L247" s="42" t="s">
        <v>394</v>
      </c>
      <c r="M247" s="133" t="s">
        <v>652</v>
      </c>
      <c r="N247" s="41" t="s">
        <v>1542</v>
      </c>
      <c r="O247" s="42"/>
      <c r="Q247" s="20" t="s">
        <v>395</v>
      </c>
    </row>
    <row r="248" spans="1:17" hidden="1">
      <c r="A248" s="145">
        <v>1</v>
      </c>
      <c r="B248" s="42" t="s">
        <v>38</v>
      </c>
      <c r="C248" s="181">
        <v>438.25</v>
      </c>
      <c r="D248" s="200">
        <v>-7.6</v>
      </c>
      <c r="E248" s="42" t="s">
        <v>374</v>
      </c>
      <c r="F248" s="17" t="s">
        <v>1428</v>
      </c>
      <c r="G248" s="173">
        <v>77</v>
      </c>
      <c r="H248" s="188" t="s">
        <v>0</v>
      </c>
      <c r="I248" s="42" t="s">
        <v>373</v>
      </c>
      <c r="J248" s="208" t="s">
        <v>1163</v>
      </c>
      <c r="K248" s="42" t="s">
        <v>39</v>
      </c>
      <c r="L248" s="42" t="s">
        <v>378</v>
      </c>
      <c r="M248" s="133" t="s">
        <v>652</v>
      </c>
      <c r="N248" s="41" t="s">
        <v>1542</v>
      </c>
      <c r="O248" s="42"/>
      <c r="Q248" s="20"/>
    </row>
    <row r="249" spans="1:17" hidden="1">
      <c r="A249" s="145">
        <v>1</v>
      </c>
      <c r="B249" s="42" t="s">
        <v>55</v>
      </c>
      <c r="C249" s="181">
        <v>438.3</v>
      </c>
      <c r="D249" s="200">
        <v>-7.6</v>
      </c>
      <c r="E249" s="42" t="s">
        <v>398</v>
      </c>
      <c r="F249" s="17" t="s">
        <v>1430</v>
      </c>
      <c r="G249" s="173"/>
      <c r="H249" s="188" t="s">
        <v>0</v>
      </c>
      <c r="I249" s="42" t="s">
        <v>397</v>
      </c>
      <c r="J249" s="208" t="s">
        <v>236</v>
      </c>
      <c r="K249" s="42" t="s">
        <v>57</v>
      </c>
      <c r="L249" s="42" t="s">
        <v>400</v>
      </c>
      <c r="M249" s="133" t="s">
        <v>652</v>
      </c>
      <c r="N249" s="41" t="s">
        <v>1542</v>
      </c>
      <c r="O249" s="42"/>
      <c r="Q249" s="20"/>
    </row>
    <row r="250" spans="1:17" hidden="1">
      <c r="A250" s="145">
        <v>1</v>
      </c>
      <c r="B250" s="42" t="s">
        <v>58</v>
      </c>
      <c r="C250" s="181">
        <v>438.32499999999999</v>
      </c>
      <c r="D250" s="200">
        <v>-7.6</v>
      </c>
      <c r="E250" s="42" t="s">
        <v>410</v>
      </c>
      <c r="F250" s="17" t="s">
        <v>1431</v>
      </c>
      <c r="G250" s="173"/>
      <c r="H250" s="188" t="s">
        <v>0</v>
      </c>
      <c r="I250" s="42" t="s">
        <v>409</v>
      </c>
      <c r="J250" s="208" t="s">
        <v>1164</v>
      </c>
      <c r="K250" s="42" t="s">
        <v>412</v>
      </c>
      <c r="L250" s="42" t="s">
        <v>413</v>
      </c>
      <c r="M250" s="133" t="s">
        <v>652</v>
      </c>
      <c r="N250" s="41" t="s">
        <v>1542</v>
      </c>
      <c r="O250" s="42"/>
      <c r="Q250" s="20" t="s">
        <v>414</v>
      </c>
    </row>
    <row r="251" spans="1:17" hidden="1">
      <c r="A251" s="145">
        <v>1</v>
      </c>
      <c r="B251" s="42" t="s">
        <v>40</v>
      </c>
      <c r="C251" s="181">
        <v>438.75</v>
      </c>
      <c r="D251" s="200">
        <v>-7.6</v>
      </c>
      <c r="E251" s="41" t="s">
        <v>380</v>
      </c>
      <c r="F251" s="12" t="s">
        <v>1450</v>
      </c>
      <c r="G251" s="173"/>
      <c r="H251" s="191" t="s">
        <v>384</v>
      </c>
      <c r="I251" s="42" t="s">
        <v>379</v>
      </c>
      <c r="J251" s="208" t="s">
        <v>1163</v>
      </c>
      <c r="K251" s="42" t="s">
        <v>385</v>
      </c>
      <c r="L251" s="42" t="s">
        <v>378</v>
      </c>
      <c r="M251" s="133" t="s">
        <v>652</v>
      </c>
      <c r="N251" s="41" t="s">
        <v>1542</v>
      </c>
      <c r="O251" s="42"/>
      <c r="Q251" s="20"/>
    </row>
    <row r="252" spans="1:17" hidden="1">
      <c r="A252" s="145">
        <v>1</v>
      </c>
      <c r="B252" s="42" t="s">
        <v>401</v>
      </c>
      <c r="C252" s="181">
        <v>439</v>
      </c>
      <c r="D252" s="200">
        <v>-7.6</v>
      </c>
      <c r="E252" s="42" t="s">
        <v>404</v>
      </c>
      <c r="F252" s="12" t="s">
        <v>1485</v>
      </c>
      <c r="G252" s="169" t="s">
        <v>406</v>
      </c>
      <c r="H252" s="185" t="s">
        <v>371</v>
      </c>
      <c r="I252" s="42" t="s">
        <v>403</v>
      </c>
      <c r="J252" s="208" t="s">
        <v>1171</v>
      </c>
      <c r="K252" s="42" t="s">
        <v>35</v>
      </c>
      <c r="L252" s="42" t="s">
        <v>407</v>
      </c>
      <c r="M252" s="133" t="s">
        <v>652</v>
      </c>
      <c r="N252" s="41" t="s">
        <v>1542</v>
      </c>
      <c r="O252" s="42"/>
      <c r="Q252" s="20" t="s">
        <v>395</v>
      </c>
    </row>
    <row r="253" spans="1:17" hidden="1">
      <c r="A253" s="151">
        <v>2</v>
      </c>
      <c r="B253" s="42" t="s">
        <v>431</v>
      </c>
      <c r="C253" s="181">
        <v>438.2</v>
      </c>
      <c r="D253" s="200">
        <v>-7.6</v>
      </c>
      <c r="E253" s="41" t="s">
        <v>433</v>
      </c>
      <c r="F253" s="17" t="s">
        <v>1426</v>
      </c>
      <c r="G253" s="173"/>
      <c r="H253" s="188" t="s">
        <v>0</v>
      </c>
      <c r="I253" s="42" t="s">
        <v>432</v>
      </c>
      <c r="J253" s="208" t="s">
        <v>1165</v>
      </c>
      <c r="K253" s="42" t="s">
        <v>435</v>
      </c>
      <c r="L253" s="42" t="s">
        <v>436</v>
      </c>
      <c r="M253" s="133" t="s">
        <v>652</v>
      </c>
      <c r="N253" s="41" t="s">
        <v>1542</v>
      </c>
      <c r="O253" s="42"/>
      <c r="Q253" s="20"/>
    </row>
    <row r="254" spans="1:17" hidden="1">
      <c r="A254" s="151">
        <v>2</v>
      </c>
      <c r="B254" s="42" t="s">
        <v>88</v>
      </c>
      <c r="C254" s="181">
        <v>438.35</v>
      </c>
      <c r="D254" s="200">
        <v>-7.6</v>
      </c>
      <c r="E254" s="42" t="s">
        <v>429</v>
      </c>
      <c r="F254" s="17" t="s">
        <v>1432</v>
      </c>
      <c r="G254" s="173"/>
      <c r="H254" s="188" t="s">
        <v>0</v>
      </c>
      <c r="I254" s="42" t="s">
        <v>428</v>
      </c>
      <c r="J254" s="208" t="s">
        <v>287</v>
      </c>
      <c r="K254" s="42" t="s">
        <v>75</v>
      </c>
      <c r="L254" s="42" t="s">
        <v>400</v>
      </c>
      <c r="M254" s="133" t="s">
        <v>652</v>
      </c>
      <c r="N254" s="41" t="s">
        <v>1542</v>
      </c>
      <c r="O254" s="42"/>
      <c r="Q254" s="20"/>
    </row>
    <row r="255" spans="1:17" hidden="1">
      <c r="A255" s="151">
        <v>2</v>
      </c>
      <c r="B255" s="42" t="s">
        <v>415</v>
      </c>
      <c r="C255" s="181">
        <v>438.67500000000001</v>
      </c>
      <c r="D255" s="200">
        <v>-7.6</v>
      </c>
      <c r="E255" s="41" t="s">
        <v>418</v>
      </c>
      <c r="F255" s="17" t="s">
        <v>1445</v>
      </c>
      <c r="G255" s="169" t="s">
        <v>406</v>
      </c>
      <c r="H255" s="185" t="s">
        <v>371</v>
      </c>
      <c r="I255" s="42" t="s">
        <v>417</v>
      </c>
      <c r="J255" s="208" t="s">
        <v>1172</v>
      </c>
      <c r="K255" s="42" t="s">
        <v>420</v>
      </c>
      <c r="L255" s="42" t="s">
        <v>421</v>
      </c>
      <c r="M255" s="133" t="s">
        <v>652</v>
      </c>
      <c r="N255" s="41" t="s">
        <v>1542</v>
      </c>
      <c r="O255" s="42"/>
      <c r="Q255" s="20"/>
    </row>
    <row r="256" spans="1:17" hidden="1">
      <c r="A256" s="151">
        <v>2</v>
      </c>
      <c r="B256" s="42" t="s">
        <v>422</v>
      </c>
      <c r="C256" s="181">
        <v>439</v>
      </c>
      <c r="D256" s="200">
        <v>-7.6</v>
      </c>
      <c r="E256" s="42" t="s">
        <v>404</v>
      </c>
      <c r="F256" s="12" t="s">
        <v>1485</v>
      </c>
      <c r="G256" s="173"/>
      <c r="H256" s="42" t="s">
        <v>425</v>
      </c>
      <c r="I256" s="42" t="s">
        <v>424</v>
      </c>
      <c r="J256" s="208" t="s">
        <v>1165</v>
      </c>
      <c r="K256" s="42" t="s">
        <v>426</v>
      </c>
      <c r="L256" s="42" t="s">
        <v>400</v>
      </c>
      <c r="M256" s="133" t="s">
        <v>652</v>
      </c>
      <c r="N256" s="41" t="s">
        <v>1542</v>
      </c>
      <c r="O256" s="42"/>
      <c r="Q256" s="20" t="s">
        <v>395</v>
      </c>
    </row>
    <row r="257" spans="1:17" hidden="1">
      <c r="A257" s="148">
        <v>3</v>
      </c>
      <c r="B257" s="42" t="s">
        <v>437</v>
      </c>
      <c r="C257" s="181">
        <v>145.65</v>
      </c>
      <c r="D257" s="200">
        <v>-0.6</v>
      </c>
      <c r="E257" s="41" t="s">
        <v>440</v>
      </c>
      <c r="F257" s="12" t="s">
        <v>1413</v>
      </c>
      <c r="G257" s="173"/>
      <c r="H257" s="188" t="s">
        <v>0</v>
      </c>
      <c r="I257" s="42" t="s">
        <v>439</v>
      </c>
      <c r="J257" s="109" t="s">
        <v>1557</v>
      </c>
      <c r="K257" s="42" t="s">
        <v>105</v>
      </c>
      <c r="L257" s="42" t="s">
        <v>400</v>
      </c>
      <c r="M257" s="133" t="s">
        <v>652</v>
      </c>
      <c r="N257" s="41" t="s">
        <v>1542</v>
      </c>
      <c r="O257" s="42"/>
      <c r="Q257" s="213" t="s">
        <v>980</v>
      </c>
    </row>
    <row r="258" spans="1:17" hidden="1">
      <c r="A258" s="148">
        <v>3</v>
      </c>
      <c r="B258" s="42" t="s">
        <v>442</v>
      </c>
      <c r="C258" s="181">
        <v>438.47500000000002</v>
      </c>
      <c r="D258" s="200">
        <v>-7.6</v>
      </c>
      <c r="E258" s="42" t="s">
        <v>445</v>
      </c>
      <c r="F258" s="12" t="s">
        <v>1436</v>
      </c>
      <c r="G258" s="169" t="s">
        <v>406</v>
      </c>
      <c r="H258" s="185" t="s">
        <v>371</v>
      </c>
      <c r="I258" s="42" t="s">
        <v>444</v>
      </c>
      <c r="J258" s="208" t="s">
        <v>1551</v>
      </c>
      <c r="K258" s="42" t="s">
        <v>447</v>
      </c>
      <c r="L258" s="42" t="s">
        <v>448</v>
      </c>
      <c r="M258" s="133" t="s">
        <v>652</v>
      </c>
      <c r="N258" s="41" t="s">
        <v>1542</v>
      </c>
      <c r="O258" s="42"/>
      <c r="Q258" s="20" t="s">
        <v>1599</v>
      </c>
    </row>
    <row r="259" spans="1:17" hidden="1">
      <c r="A259" s="141">
        <v>4</v>
      </c>
      <c r="B259" s="42" t="s">
        <v>131</v>
      </c>
      <c r="C259" s="181">
        <v>438.35</v>
      </c>
      <c r="D259" s="200">
        <v>-7.6</v>
      </c>
      <c r="E259" s="42" t="s">
        <v>429</v>
      </c>
      <c r="F259" s="17" t="s">
        <v>1432</v>
      </c>
      <c r="G259" s="173"/>
      <c r="H259" s="188" t="s">
        <v>0</v>
      </c>
      <c r="I259" s="42" t="s">
        <v>450</v>
      </c>
      <c r="J259" s="208" t="s">
        <v>321</v>
      </c>
      <c r="K259" s="42" t="s">
        <v>130</v>
      </c>
      <c r="L259" s="42" t="s">
        <v>451</v>
      </c>
      <c r="M259" s="133" t="s">
        <v>652</v>
      </c>
      <c r="N259" s="41" t="s">
        <v>1542</v>
      </c>
      <c r="O259" s="42"/>
      <c r="Q259" s="20"/>
    </row>
    <row r="260" spans="1:17" hidden="1">
      <c r="A260" s="141">
        <v>4</v>
      </c>
      <c r="B260" s="42" t="s">
        <v>147</v>
      </c>
      <c r="C260" s="181">
        <v>438.375</v>
      </c>
      <c r="D260" s="200">
        <v>-7.6</v>
      </c>
      <c r="E260" s="42" t="s">
        <v>454</v>
      </c>
      <c r="F260" s="17" t="s">
        <v>1433</v>
      </c>
      <c r="G260" s="173"/>
      <c r="H260" s="188" t="s">
        <v>0</v>
      </c>
      <c r="I260" s="42" t="s">
        <v>453</v>
      </c>
      <c r="J260" s="208" t="s">
        <v>314</v>
      </c>
      <c r="K260" s="42" t="s">
        <v>127</v>
      </c>
      <c r="L260" s="42" t="s">
        <v>400</v>
      </c>
      <c r="M260" s="133" t="s">
        <v>652</v>
      </c>
      <c r="N260" s="41" t="s">
        <v>1542</v>
      </c>
      <c r="O260" s="42"/>
      <c r="Q260" s="20"/>
    </row>
    <row r="261" spans="1:17" hidden="1">
      <c r="A261" s="155">
        <v>5</v>
      </c>
      <c r="B261" s="42" t="s">
        <v>470</v>
      </c>
      <c r="C261" s="181">
        <v>145.57499999999999</v>
      </c>
      <c r="D261" s="200">
        <v>-0.6</v>
      </c>
      <c r="E261" s="42" t="s">
        <v>458</v>
      </c>
      <c r="G261" s="173"/>
      <c r="H261" s="188" t="s">
        <v>0</v>
      </c>
      <c r="I261" s="42" t="s">
        <v>472</v>
      </c>
      <c r="J261" s="208" t="s">
        <v>333</v>
      </c>
      <c r="K261" s="42" t="s">
        <v>473</v>
      </c>
      <c r="L261" s="42" t="s">
        <v>474</v>
      </c>
      <c r="M261" s="133" t="s">
        <v>652</v>
      </c>
      <c r="N261" s="41" t="s">
        <v>1542</v>
      </c>
      <c r="O261" s="42"/>
      <c r="Q261" s="20"/>
    </row>
    <row r="262" spans="1:17" hidden="1">
      <c r="A262" s="155">
        <v>5</v>
      </c>
      <c r="B262" s="42" t="s">
        <v>166</v>
      </c>
      <c r="C262" s="181">
        <v>145.57499999999999</v>
      </c>
      <c r="D262" s="200">
        <v>-0.6</v>
      </c>
      <c r="E262" s="42" t="s">
        <v>458</v>
      </c>
      <c r="G262" s="173"/>
      <c r="H262" s="191" t="s">
        <v>384</v>
      </c>
      <c r="I262" s="42" t="s">
        <v>457</v>
      </c>
      <c r="J262" s="208" t="s">
        <v>338</v>
      </c>
      <c r="K262" s="42" t="s">
        <v>460</v>
      </c>
      <c r="L262" s="42" t="s">
        <v>461</v>
      </c>
      <c r="M262" s="133" t="s">
        <v>652</v>
      </c>
      <c r="N262" s="41" t="s">
        <v>1542</v>
      </c>
      <c r="O262" s="42"/>
      <c r="Q262" s="20"/>
    </row>
    <row r="263" spans="1:17" hidden="1">
      <c r="A263" s="155">
        <v>5</v>
      </c>
      <c r="B263" s="42" t="s">
        <v>179</v>
      </c>
      <c r="C263" s="181">
        <v>145.6875</v>
      </c>
      <c r="D263" s="200">
        <v>-0.6</v>
      </c>
      <c r="E263" s="41" t="s">
        <v>464</v>
      </c>
      <c r="G263" s="173"/>
      <c r="H263" s="188" t="s">
        <v>0</v>
      </c>
      <c r="I263" s="42" t="s">
        <v>457</v>
      </c>
      <c r="J263" s="208" t="s">
        <v>338</v>
      </c>
      <c r="K263" s="42" t="s">
        <v>460</v>
      </c>
      <c r="L263" s="42" t="s">
        <v>466</v>
      </c>
      <c r="M263" s="133" t="s">
        <v>652</v>
      </c>
      <c r="N263" s="41" t="s">
        <v>1542</v>
      </c>
      <c r="O263" s="42"/>
      <c r="Q263" s="20"/>
    </row>
    <row r="264" spans="1:17" hidden="1">
      <c r="A264" s="155">
        <v>5</v>
      </c>
      <c r="B264" s="42" t="s">
        <v>178</v>
      </c>
      <c r="C264" s="181">
        <v>438.2</v>
      </c>
      <c r="D264" s="200">
        <v>-7.6</v>
      </c>
      <c r="E264" s="41" t="s">
        <v>433</v>
      </c>
      <c r="F264" s="17" t="s">
        <v>1426</v>
      </c>
      <c r="G264" s="173"/>
      <c r="H264" s="188" t="s">
        <v>0</v>
      </c>
      <c r="I264" s="42" t="s">
        <v>463</v>
      </c>
      <c r="J264" s="208" t="s">
        <v>331</v>
      </c>
      <c r="K264" s="42" t="s">
        <v>163</v>
      </c>
      <c r="L264" s="42" t="s">
        <v>400</v>
      </c>
      <c r="M264" s="133" t="s">
        <v>652</v>
      </c>
      <c r="N264" s="41" t="s">
        <v>1542</v>
      </c>
      <c r="O264" s="42"/>
      <c r="Q264" s="20"/>
    </row>
    <row r="265" spans="1:17" hidden="1">
      <c r="A265" s="155">
        <v>5</v>
      </c>
      <c r="B265" s="42" t="s">
        <v>470</v>
      </c>
      <c r="C265" s="181">
        <v>438.2</v>
      </c>
      <c r="D265" s="200">
        <v>-7.6</v>
      </c>
      <c r="E265" s="41" t="s">
        <v>433</v>
      </c>
      <c r="F265" s="17" t="s">
        <v>1426</v>
      </c>
      <c r="G265" s="173"/>
      <c r="H265" s="188" t="s">
        <v>0</v>
      </c>
      <c r="I265" s="42" t="s">
        <v>472</v>
      </c>
      <c r="J265" s="208" t="s">
        <v>333</v>
      </c>
      <c r="K265" s="42" t="s">
        <v>473</v>
      </c>
      <c r="L265" s="42" t="s">
        <v>474</v>
      </c>
      <c r="M265" s="133" t="s">
        <v>652</v>
      </c>
      <c r="N265" s="41" t="s">
        <v>1542</v>
      </c>
      <c r="O265" s="42"/>
      <c r="Q265" s="20"/>
    </row>
    <row r="266" spans="1:17" hidden="1">
      <c r="A266" s="155">
        <v>5</v>
      </c>
      <c r="B266" s="42" t="s">
        <v>475</v>
      </c>
      <c r="C266" s="181">
        <v>438.27499999999998</v>
      </c>
      <c r="D266" s="200">
        <v>-7.6</v>
      </c>
      <c r="E266" s="42" t="s">
        <v>478</v>
      </c>
      <c r="F266" s="138" t="s">
        <v>1429</v>
      </c>
      <c r="G266" s="173"/>
      <c r="H266" s="188" t="s">
        <v>0</v>
      </c>
      <c r="I266" s="42" t="s">
        <v>477</v>
      </c>
      <c r="J266" s="208" t="s">
        <v>1167</v>
      </c>
      <c r="K266" s="42" t="s">
        <v>480</v>
      </c>
      <c r="L266" s="42" t="s">
        <v>400</v>
      </c>
      <c r="M266" s="133" t="s">
        <v>652</v>
      </c>
      <c r="N266" s="41" t="s">
        <v>1542</v>
      </c>
      <c r="O266" s="42"/>
      <c r="Q266" s="20"/>
    </row>
    <row r="267" spans="1:17" hidden="1">
      <c r="A267" s="155">
        <v>5</v>
      </c>
      <c r="B267" s="42" t="s">
        <v>179</v>
      </c>
      <c r="C267" s="181">
        <v>438.3</v>
      </c>
      <c r="D267" s="200">
        <v>-7.6</v>
      </c>
      <c r="E267" s="42" t="s">
        <v>398</v>
      </c>
      <c r="F267" s="17" t="s">
        <v>1430</v>
      </c>
      <c r="G267" s="173"/>
      <c r="H267" s="188" t="s">
        <v>0</v>
      </c>
      <c r="I267" s="42" t="s">
        <v>457</v>
      </c>
      <c r="J267" s="208" t="s">
        <v>338</v>
      </c>
      <c r="K267" s="42" t="s">
        <v>460</v>
      </c>
      <c r="L267" s="42" t="s">
        <v>466</v>
      </c>
      <c r="M267" s="133" t="s">
        <v>652</v>
      </c>
      <c r="N267" s="41" t="s">
        <v>1542</v>
      </c>
      <c r="O267" s="42"/>
      <c r="Q267" s="20"/>
    </row>
    <row r="268" spans="1:17" hidden="1">
      <c r="A268" s="155">
        <v>5</v>
      </c>
      <c r="B268" s="42" t="s">
        <v>179</v>
      </c>
      <c r="C268" s="181">
        <v>1298.5</v>
      </c>
      <c r="D268" s="200">
        <v>-28</v>
      </c>
      <c r="E268" s="42" t="s">
        <v>467</v>
      </c>
      <c r="G268" s="173"/>
      <c r="H268" s="188" t="s">
        <v>0</v>
      </c>
      <c r="I268" s="42" t="s">
        <v>457</v>
      </c>
      <c r="J268" s="208" t="s">
        <v>338</v>
      </c>
      <c r="K268" s="42" t="s">
        <v>460</v>
      </c>
      <c r="L268" s="42" t="s">
        <v>466</v>
      </c>
      <c r="M268" s="133" t="s">
        <v>652</v>
      </c>
      <c r="N268" s="41" t="s">
        <v>1542</v>
      </c>
      <c r="O268" s="42"/>
      <c r="Q268" s="20"/>
    </row>
    <row r="269" spans="1:17" hidden="1">
      <c r="A269" s="160">
        <v>6</v>
      </c>
      <c r="B269" s="42" t="s">
        <v>184</v>
      </c>
      <c r="C269" s="181">
        <v>438.25</v>
      </c>
      <c r="D269" s="200">
        <v>-7.6</v>
      </c>
      <c r="E269" s="42" t="s">
        <v>374</v>
      </c>
      <c r="F269" s="17" t="s">
        <v>1428</v>
      </c>
      <c r="G269" s="173"/>
      <c r="H269" s="188" t="s">
        <v>0</v>
      </c>
      <c r="I269" s="42" t="s">
        <v>482</v>
      </c>
      <c r="J269" s="208" t="s">
        <v>339</v>
      </c>
      <c r="K269" s="42" t="s">
        <v>483</v>
      </c>
      <c r="L269" s="42" t="s">
        <v>484</v>
      </c>
      <c r="M269" s="133" t="s">
        <v>652</v>
      </c>
      <c r="N269" s="41" t="s">
        <v>1542</v>
      </c>
      <c r="O269" s="42"/>
      <c r="Q269" s="20"/>
    </row>
    <row r="270" spans="1:17" hidden="1">
      <c r="A270" s="160">
        <v>6</v>
      </c>
      <c r="B270" s="42" t="s">
        <v>186</v>
      </c>
      <c r="C270" s="181">
        <v>438.45</v>
      </c>
      <c r="D270" s="200">
        <v>-7.6</v>
      </c>
      <c r="E270" s="42" t="s">
        <v>486</v>
      </c>
      <c r="F270" s="17" t="s">
        <v>1437</v>
      </c>
      <c r="G270" s="173"/>
      <c r="H270" s="188" t="s">
        <v>0</v>
      </c>
      <c r="I270" s="42" t="s">
        <v>485</v>
      </c>
      <c r="J270" s="208" t="s">
        <v>339</v>
      </c>
      <c r="K270" s="42" t="s">
        <v>483</v>
      </c>
      <c r="L270" s="42" t="s">
        <v>484</v>
      </c>
      <c r="M270" s="133" t="s">
        <v>652</v>
      </c>
      <c r="N270" s="41" t="s">
        <v>1542</v>
      </c>
      <c r="O270" s="42"/>
      <c r="Q270" s="20"/>
    </row>
    <row r="271" spans="1:17" hidden="1">
      <c r="A271" s="164">
        <v>7</v>
      </c>
      <c r="B271" s="42" t="s">
        <v>206</v>
      </c>
      <c r="C271" s="181">
        <v>438.3</v>
      </c>
      <c r="D271" s="200">
        <v>-7.6</v>
      </c>
      <c r="E271" s="42" t="s">
        <v>398</v>
      </c>
      <c r="F271" s="17" t="s">
        <v>1430</v>
      </c>
      <c r="G271" s="173"/>
      <c r="H271" s="188" t="s">
        <v>0</v>
      </c>
      <c r="I271" s="42" t="s">
        <v>497</v>
      </c>
      <c r="J271" s="208" t="s">
        <v>347</v>
      </c>
      <c r="K271" s="42" t="s">
        <v>196</v>
      </c>
      <c r="L271" s="42" t="s">
        <v>400</v>
      </c>
      <c r="M271" s="133" t="s">
        <v>652</v>
      </c>
      <c r="N271" s="41" t="s">
        <v>1542</v>
      </c>
      <c r="O271" s="42"/>
      <c r="Q271" s="20"/>
    </row>
    <row r="272" spans="1:17" hidden="1">
      <c r="A272" s="164">
        <v>7</v>
      </c>
      <c r="B272" s="42" t="s">
        <v>208</v>
      </c>
      <c r="C272" s="181">
        <v>438.3</v>
      </c>
      <c r="D272" s="200">
        <v>-7.6</v>
      </c>
      <c r="E272" s="139" t="s">
        <v>433</v>
      </c>
      <c r="G272" s="173"/>
      <c r="H272" s="188" t="s">
        <v>0</v>
      </c>
      <c r="I272" s="42" t="s">
        <v>499</v>
      </c>
      <c r="J272" s="208" t="s">
        <v>1168</v>
      </c>
      <c r="K272" s="42" t="s">
        <v>203</v>
      </c>
      <c r="L272" s="42" t="s">
        <v>400</v>
      </c>
      <c r="M272" s="133" t="s">
        <v>652</v>
      </c>
      <c r="N272" s="41" t="s">
        <v>1542</v>
      </c>
      <c r="O272" s="42"/>
      <c r="Q272" s="20"/>
    </row>
    <row r="273" spans="1:18" hidden="1">
      <c r="A273" s="164">
        <v>7</v>
      </c>
      <c r="B273" s="42" t="s">
        <v>488</v>
      </c>
      <c r="C273" s="181">
        <v>438.45</v>
      </c>
      <c r="D273" s="200">
        <v>-7.6</v>
      </c>
      <c r="E273" s="42" t="s">
        <v>486</v>
      </c>
      <c r="F273" s="17" t="s">
        <v>1437</v>
      </c>
      <c r="G273" s="173"/>
      <c r="H273" s="188" t="s">
        <v>0</v>
      </c>
      <c r="I273" s="42" t="s">
        <v>490</v>
      </c>
      <c r="J273" s="208" t="s">
        <v>344</v>
      </c>
      <c r="K273" s="42" t="s">
        <v>491</v>
      </c>
      <c r="L273" s="42" t="s">
        <v>400</v>
      </c>
      <c r="M273" s="133" t="s">
        <v>652</v>
      </c>
      <c r="N273" s="41" t="s">
        <v>1542</v>
      </c>
      <c r="O273" s="42"/>
      <c r="Q273" s="20"/>
    </row>
    <row r="274" spans="1:18" hidden="1">
      <c r="A274" s="164">
        <v>7</v>
      </c>
      <c r="B274" s="42" t="s">
        <v>204</v>
      </c>
      <c r="C274" s="181">
        <v>439.32499999999999</v>
      </c>
      <c r="D274" s="200">
        <v>-7.6</v>
      </c>
      <c r="E274" s="139" t="s">
        <v>494</v>
      </c>
      <c r="G274" s="173"/>
      <c r="H274" s="188" t="s">
        <v>0</v>
      </c>
      <c r="I274" s="42" t="s">
        <v>493</v>
      </c>
      <c r="J274" s="208" t="s">
        <v>342</v>
      </c>
      <c r="K274" s="42" t="s">
        <v>189</v>
      </c>
      <c r="L274" s="42" t="s">
        <v>400</v>
      </c>
      <c r="M274" s="133" t="s">
        <v>652</v>
      </c>
      <c r="N274" s="41" t="s">
        <v>1542</v>
      </c>
      <c r="O274" s="42"/>
      <c r="Q274" s="20"/>
    </row>
    <row r="275" spans="1:18" hidden="1">
      <c r="A275" s="166">
        <v>8</v>
      </c>
      <c r="B275" s="42" t="s">
        <v>500</v>
      </c>
      <c r="C275" s="181">
        <v>145.71250000000001</v>
      </c>
      <c r="D275" s="204">
        <v>0</v>
      </c>
      <c r="E275" s="41" t="s">
        <v>1405</v>
      </c>
      <c r="G275" s="173">
        <v>88.5</v>
      </c>
      <c r="H275" s="191" t="s">
        <v>384</v>
      </c>
      <c r="I275" s="42" t="s">
        <v>502</v>
      </c>
      <c r="J275" s="208" t="s">
        <v>1169</v>
      </c>
      <c r="K275" s="42" t="s">
        <v>505</v>
      </c>
      <c r="L275" s="42" t="s">
        <v>506</v>
      </c>
      <c r="M275" s="133" t="s">
        <v>652</v>
      </c>
      <c r="N275" s="41" t="s">
        <v>1542</v>
      </c>
      <c r="O275" s="42"/>
      <c r="Q275" s="20" t="s">
        <v>648</v>
      </c>
    </row>
    <row r="276" spans="1:18" hidden="1">
      <c r="A276" s="166">
        <v>8</v>
      </c>
      <c r="B276" s="42" t="s">
        <v>215</v>
      </c>
      <c r="C276" s="181">
        <v>438.46249999999998</v>
      </c>
      <c r="D276" s="200">
        <v>-7.6</v>
      </c>
      <c r="E276" s="42" t="s">
        <v>509</v>
      </c>
      <c r="G276" s="173"/>
      <c r="H276" s="188" t="s">
        <v>0</v>
      </c>
      <c r="I276" s="42" t="s">
        <v>508</v>
      </c>
      <c r="J276" s="208" t="s">
        <v>1170</v>
      </c>
      <c r="K276" s="42" t="s">
        <v>505</v>
      </c>
      <c r="L276" s="42" t="s">
        <v>506</v>
      </c>
      <c r="M276" s="133" t="s">
        <v>652</v>
      </c>
      <c r="N276" s="41" t="s">
        <v>1542</v>
      </c>
      <c r="O276" s="42"/>
    </row>
    <row r="277" spans="1:18" hidden="1">
      <c r="A277" s="144">
        <v>1</v>
      </c>
      <c r="B277" s="109" t="s">
        <v>407</v>
      </c>
      <c r="C277" s="194">
        <v>145.78749999999999</v>
      </c>
      <c r="D277" s="201">
        <v>-0.6</v>
      </c>
      <c r="G277" s="169" t="s">
        <v>406</v>
      </c>
      <c r="H277" s="186" t="s">
        <v>371</v>
      </c>
      <c r="J277" s="109" t="s">
        <v>1179</v>
      </c>
      <c r="L277" s="109" t="s">
        <v>407</v>
      </c>
      <c r="M277" s="43" t="s">
        <v>1392</v>
      </c>
      <c r="N277" s="41" t="s">
        <v>1542</v>
      </c>
      <c r="O277" s="109">
        <v>214100</v>
      </c>
      <c r="P277" s="109" t="s">
        <v>1229</v>
      </c>
      <c r="R277" s="12"/>
    </row>
    <row r="278" spans="1:18" hidden="1">
      <c r="A278" s="144">
        <v>1</v>
      </c>
      <c r="B278" s="109" t="s">
        <v>685</v>
      </c>
      <c r="C278" s="194">
        <v>438.2</v>
      </c>
      <c r="D278" s="201">
        <v>-7.6</v>
      </c>
      <c r="E278" s="41" t="s">
        <v>433</v>
      </c>
      <c r="F278" s="17" t="s">
        <v>1426</v>
      </c>
      <c r="G278" s="169" t="s">
        <v>406</v>
      </c>
      <c r="H278" s="186" t="s">
        <v>371</v>
      </c>
      <c r="I278" s="109" t="s">
        <v>807</v>
      </c>
      <c r="J278" s="109" t="s">
        <v>807</v>
      </c>
      <c r="L278" s="109" t="s">
        <v>378</v>
      </c>
      <c r="M278" s="43" t="s">
        <v>1392</v>
      </c>
      <c r="N278" s="41" t="s">
        <v>1542</v>
      </c>
      <c r="O278" s="109">
        <v>214111</v>
      </c>
      <c r="P278" s="109" t="s">
        <v>1197</v>
      </c>
      <c r="R278" s="12"/>
    </row>
    <row r="279" spans="1:18" hidden="1">
      <c r="A279" s="144">
        <v>1</v>
      </c>
      <c r="B279" s="109" t="s">
        <v>522</v>
      </c>
      <c r="C279" s="194">
        <v>438.22500000000002</v>
      </c>
      <c r="D279" s="201">
        <v>-7.6</v>
      </c>
      <c r="E279" s="41" t="s">
        <v>1409</v>
      </c>
      <c r="F279" s="138" t="s">
        <v>1427</v>
      </c>
      <c r="G279" s="169" t="s">
        <v>406</v>
      </c>
      <c r="H279" s="186" t="s">
        <v>371</v>
      </c>
      <c r="J279" s="109" t="s">
        <v>1185</v>
      </c>
      <c r="L279" s="109" t="s">
        <v>407</v>
      </c>
      <c r="M279" s="43" t="s">
        <v>1392</v>
      </c>
      <c r="N279" s="41" t="s">
        <v>1542</v>
      </c>
      <c r="O279" s="112">
        <v>214102</v>
      </c>
      <c r="P279" s="109" t="s">
        <v>655</v>
      </c>
      <c r="R279" s="12"/>
    </row>
    <row r="280" spans="1:18" hidden="1">
      <c r="A280" s="144">
        <v>1</v>
      </c>
      <c r="B280" s="109" t="s">
        <v>401</v>
      </c>
      <c r="C280" s="194">
        <v>438.3</v>
      </c>
      <c r="D280" s="201">
        <v>-7.6</v>
      </c>
      <c r="E280" s="42" t="s">
        <v>398</v>
      </c>
      <c r="F280" s="17" t="s">
        <v>1430</v>
      </c>
      <c r="G280" s="169" t="s">
        <v>406</v>
      </c>
      <c r="H280" s="186" t="s">
        <v>371</v>
      </c>
      <c r="J280" s="109" t="s">
        <v>1179</v>
      </c>
      <c r="L280" s="109" t="s">
        <v>407</v>
      </c>
      <c r="M280" s="43" t="s">
        <v>1392</v>
      </c>
      <c r="N280" s="41" t="s">
        <v>1542</v>
      </c>
      <c r="O280" s="111">
        <v>214101</v>
      </c>
      <c r="P280" s="109" t="s">
        <v>1184</v>
      </c>
      <c r="R280" s="12"/>
    </row>
    <row r="281" spans="1:18" hidden="1">
      <c r="A281" s="144">
        <v>1</v>
      </c>
      <c r="B281" s="109" t="s">
        <v>522</v>
      </c>
      <c r="C281" s="194">
        <v>438.3</v>
      </c>
      <c r="D281" s="201">
        <v>-7.6</v>
      </c>
      <c r="E281" s="42" t="s">
        <v>398</v>
      </c>
      <c r="F281" s="17" t="s">
        <v>1430</v>
      </c>
      <c r="G281" s="169" t="s">
        <v>406</v>
      </c>
      <c r="H281" s="186" t="s">
        <v>371</v>
      </c>
      <c r="J281" s="109" t="s">
        <v>1179</v>
      </c>
      <c r="L281" s="109" t="s">
        <v>407</v>
      </c>
      <c r="M281" s="43" t="s">
        <v>1392</v>
      </c>
      <c r="N281" s="41" t="s">
        <v>1542</v>
      </c>
      <c r="O281" s="109">
        <v>214120</v>
      </c>
      <c r="P281" s="109" t="s">
        <v>1197</v>
      </c>
      <c r="R281" s="12"/>
    </row>
    <row r="282" spans="1:18" hidden="1">
      <c r="A282" s="144">
        <v>1</v>
      </c>
      <c r="B282" s="109" t="s">
        <v>536</v>
      </c>
      <c r="C282" s="194">
        <v>438.4</v>
      </c>
      <c r="D282" s="201">
        <v>-7.6</v>
      </c>
      <c r="E282" s="41" t="s">
        <v>1421</v>
      </c>
      <c r="F282" s="138" t="s">
        <v>1434</v>
      </c>
      <c r="G282" s="169" t="s">
        <v>406</v>
      </c>
      <c r="H282" s="186" t="s">
        <v>371</v>
      </c>
      <c r="J282" s="109" t="s">
        <v>1191</v>
      </c>
      <c r="L282" s="109" t="s">
        <v>1193</v>
      </c>
      <c r="M282" s="43" t="s">
        <v>1392</v>
      </c>
      <c r="N282" s="41" t="s">
        <v>1542</v>
      </c>
      <c r="O282" s="112">
        <v>214105</v>
      </c>
      <c r="P282" s="109" t="s">
        <v>655</v>
      </c>
      <c r="R282" s="12"/>
    </row>
    <row r="283" spans="1:18" hidden="1">
      <c r="A283" s="144">
        <v>1</v>
      </c>
      <c r="B283" s="109" t="s">
        <v>38</v>
      </c>
      <c r="C283" s="194">
        <v>438.5</v>
      </c>
      <c r="D283" s="201">
        <v>-7.6</v>
      </c>
      <c r="E283" s="41" t="s">
        <v>1425</v>
      </c>
      <c r="F283" s="12" t="s">
        <v>1440</v>
      </c>
      <c r="G283" s="169" t="s">
        <v>406</v>
      </c>
      <c r="H283" s="186" t="s">
        <v>371</v>
      </c>
      <c r="J283" s="109" t="s">
        <v>1199</v>
      </c>
      <c r="L283" s="109" t="s">
        <v>378</v>
      </c>
      <c r="M283" s="43" t="s">
        <v>1392</v>
      </c>
      <c r="N283" s="41" t="s">
        <v>1542</v>
      </c>
      <c r="O283" s="111">
        <v>214110</v>
      </c>
      <c r="P283" s="109" t="s">
        <v>1197</v>
      </c>
      <c r="R283" s="12"/>
    </row>
    <row r="284" spans="1:18" hidden="1">
      <c r="A284" s="144">
        <v>1</v>
      </c>
      <c r="B284" s="109" t="s">
        <v>55</v>
      </c>
      <c r="C284" s="194">
        <v>438.5</v>
      </c>
      <c r="D284" s="201">
        <v>-7.6</v>
      </c>
      <c r="E284" s="41" t="s">
        <v>1425</v>
      </c>
      <c r="F284" s="12" t="s">
        <v>1440</v>
      </c>
      <c r="G284" s="169" t="s">
        <v>406</v>
      </c>
      <c r="H284" s="186" t="s">
        <v>371</v>
      </c>
      <c r="J284" s="109" t="s">
        <v>236</v>
      </c>
      <c r="L284" s="109" t="s">
        <v>1198</v>
      </c>
      <c r="M284" s="43" t="s">
        <v>1392</v>
      </c>
      <c r="N284" s="41" t="s">
        <v>1542</v>
      </c>
      <c r="O284" s="112">
        <v>214107</v>
      </c>
      <c r="P284" s="109" t="s">
        <v>655</v>
      </c>
      <c r="R284" s="12"/>
    </row>
    <row r="285" spans="1:18" hidden="1">
      <c r="A285" s="144">
        <v>1</v>
      </c>
      <c r="B285" s="109" t="s">
        <v>541</v>
      </c>
      <c r="C285" s="194">
        <v>438.5</v>
      </c>
      <c r="D285" s="201">
        <v>-7.6</v>
      </c>
      <c r="E285" s="41" t="s">
        <v>1425</v>
      </c>
      <c r="F285" s="12" t="s">
        <v>1440</v>
      </c>
      <c r="G285" s="169" t="s">
        <v>406</v>
      </c>
      <c r="H285" s="186" t="s">
        <v>371</v>
      </c>
      <c r="J285" s="109" t="s">
        <v>1201</v>
      </c>
      <c r="L285" s="109" t="s">
        <v>1202</v>
      </c>
      <c r="M285" s="43" t="s">
        <v>1392</v>
      </c>
      <c r="N285" s="41" t="s">
        <v>1542</v>
      </c>
      <c r="O285" s="112">
        <v>214112</v>
      </c>
      <c r="P285" s="109" t="s">
        <v>655</v>
      </c>
      <c r="R285" s="12"/>
    </row>
    <row r="286" spans="1:18" hidden="1">
      <c r="A286" s="144">
        <v>1</v>
      </c>
      <c r="B286" s="109" t="s">
        <v>532</v>
      </c>
      <c r="C286" s="194">
        <v>438.5</v>
      </c>
      <c r="D286" s="201">
        <v>-7.6</v>
      </c>
      <c r="E286" s="41" t="s">
        <v>1425</v>
      </c>
      <c r="F286" s="12" t="s">
        <v>1440</v>
      </c>
      <c r="G286" s="169" t="s">
        <v>406</v>
      </c>
      <c r="H286" s="186" t="s">
        <v>371</v>
      </c>
      <c r="J286" s="109" t="s">
        <v>1190</v>
      </c>
      <c r="L286" s="109" t="s">
        <v>407</v>
      </c>
      <c r="M286" s="43" t="s">
        <v>1392</v>
      </c>
      <c r="N286" s="41" t="s">
        <v>1542</v>
      </c>
      <c r="O286" s="112">
        <v>214104</v>
      </c>
      <c r="P286" s="109" t="s">
        <v>655</v>
      </c>
      <c r="R286" s="12"/>
    </row>
    <row r="287" spans="1:18" hidden="1">
      <c r="A287" s="144">
        <v>1</v>
      </c>
      <c r="B287" s="109" t="s">
        <v>528</v>
      </c>
      <c r="C287" s="194">
        <v>438.65</v>
      </c>
      <c r="D287" s="201">
        <v>-7.6</v>
      </c>
      <c r="E287" s="41" t="s">
        <v>1444</v>
      </c>
      <c r="F287" s="12" t="s">
        <v>1443</v>
      </c>
      <c r="G287" s="169" t="s">
        <v>406</v>
      </c>
      <c r="H287" s="186" t="s">
        <v>371</v>
      </c>
      <c r="J287" s="109" t="s">
        <v>1186</v>
      </c>
      <c r="L287" s="109" t="s">
        <v>1188</v>
      </c>
      <c r="M287" s="43" t="s">
        <v>1392</v>
      </c>
      <c r="N287" s="41" t="s">
        <v>1542</v>
      </c>
      <c r="O287" s="112">
        <v>214103</v>
      </c>
      <c r="P287" s="109" t="s">
        <v>1189</v>
      </c>
      <c r="R287" s="12"/>
    </row>
    <row r="288" spans="1:18" hidden="1">
      <c r="A288" s="144">
        <v>1</v>
      </c>
      <c r="B288" s="109" t="s">
        <v>61</v>
      </c>
      <c r="C288" s="194">
        <v>438.65</v>
      </c>
      <c r="D288" s="201">
        <v>-7.6</v>
      </c>
      <c r="E288" s="41" t="s">
        <v>1444</v>
      </c>
      <c r="F288" s="12" t="s">
        <v>1443</v>
      </c>
      <c r="G288" s="169" t="s">
        <v>406</v>
      </c>
      <c r="H288" s="186" t="s">
        <v>371</v>
      </c>
      <c r="J288" s="109" t="s">
        <v>1194</v>
      </c>
      <c r="L288" s="109" t="s">
        <v>1196</v>
      </c>
      <c r="M288" s="43" t="s">
        <v>1392</v>
      </c>
      <c r="N288" s="41" t="s">
        <v>1542</v>
      </c>
      <c r="O288" s="112">
        <v>214106</v>
      </c>
      <c r="P288" s="109" t="s">
        <v>1197</v>
      </c>
      <c r="R288" s="12"/>
    </row>
    <row r="289" spans="1:18" hidden="1">
      <c r="A289" s="150">
        <v>2</v>
      </c>
      <c r="B289" s="109" t="s">
        <v>431</v>
      </c>
      <c r="C289" s="194">
        <v>438.2</v>
      </c>
      <c r="D289" s="201">
        <v>-7.6</v>
      </c>
      <c r="E289" s="41" t="s">
        <v>433</v>
      </c>
      <c r="F289" s="17" t="s">
        <v>1426</v>
      </c>
      <c r="G289" s="169" t="s">
        <v>406</v>
      </c>
      <c r="H289" s="186" t="s">
        <v>371</v>
      </c>
      <c r="J289" s="109" t="s">
        <v>1205</v>
      </c>
      <c r="L289" s="109" t="s">
        <v>436</v>
      </c>
      <c r="M289" s="43" t="s">
        <v>1392</v>
      </c>
      <c r="N289" s="41" t="s">
        <v>1542</v>
      </c>
      <c r="O289" s="161">
        <v>214202</v>
      </c>
      <c r="P289" s="109" t="s">
        <v>1184</v>
      </c>
      <c r="R289" s="12"/>
    </row>
    <row r="290" spans="1:18" hidden="1">
      <c r="A290" s="150">
        <v>2</v>
      </c>
      <c r="B290" s="109" t="s">
        <v>544</v>
      </c>
      <c r="C290" s="194">
        <v>438.2</v>
      </c>
      <c r="D290" s="201">
        <v>-7.6</v>
      </c>
      <c r="E290" s="41" t="s">
        <v>433</v>
      </c>
      <c r="F290" s="17" t="s">
        <v>1426</v>
      </c>
      <c r="G290" s="169" t="s">
        <v>406</v>
      </c>
      <c r="H290" s="186" t="s">
        <v>371</v>
      </c>
      <c r="J290" s="109" t="s">
        <v>1203</v>
      </c>
      <c r="L290" s="109" t="s">
        <v>436</v>
      </c>
      <c r="M290" s="43" t="s">
        <v>1392</v>
      </c>
      <c r="N290" s="41" t="s">
        <v>1542</v>
      </c>
      <c r="O290" s="112">
        <v>214201</v>
      </c>
      <c r="P290" s="109" t="s">
        <v>1184</v>
      </c>
      <c r="R290" s="12"/>
    </row>
    <row r="291" spans="1:18" hidden="1">
      <c r="A291" s="150">
        <v>2</v>
      </c>
      <c r="B291" s="109" t="s">
        <v>545</v>
      </c>
      <c r="C291" s="194">
        <v>438.3</v>
      </c>
      <c r="D291" s="201">
        <v>-7.6</v>
      </c>
      <c r="E291" s="42" t="s">
        <v>398</v>
      </c>
      <c r="F291" s="17" t="s">
        <v>1430</v>
      </c>
      <c r="G291" s="169" t="s">
        <v>406</v>
      </c>
      <c r="H291" s="186" t="s">
        <v>371</v>
      </c>
      <c r="J291" s="109" t="s">
        <v>1208</v>
      </c>
      <c r="L291" s="109" t="s">
        <v>1210</v>
      </c>
      <c r="M291" s="43" t="s">
        <v>1392</v>
      </c>
      <c r="N291" s="41" t="s">
        <v>1542</v>
      </c>
      <c r="O291" s="112">
        <v>214204</v>
      </c>
      <c r="P291" s="109" t="s">
        <v>655</v>
      </c>
      <c r="R291" s="12"/>
    </row>
    <row r="292" spans="1:18" hidden="1">
      <c r="A292" s="150">
        <v>2</v>
      </c>
      <c r="B292" s="109" t="s">
        <v>695</v>
      </c>
      <c r="C292" s="194">
        <v>438.45</v>
      </c>
      <c r="D292" s="201">
        <v>-7.6</v>
      </c>
      <c r="E292" s="42" t="s">
        <v>486</v>
      </c>
      <c r="F292" s="17" t="s">
        <v>1437</v>
      </c>
      <c r="G292" s="169" t="s">
        <v>406</v>
      </c>
      <c r="H292" s="186" t="s">
        <v>371</v>
      </c>
      <c r="J292" s="109" t="s">
        <v>1213</v>
      </c>
      <c r="L292" s="109" t="s">
        <v>421</v>
      </c>
      <c r="M292" s="43" t="s">
        <v>1392</v>
      </c>
      <c r="N292" s="41" t="s">
        <v>1542</v>
      </c>
      <c r="O292" s="109">
        <v>214213</v>
      </c>
      <c r="P292" s="109" t="s">
        <v>1197</v>
      </c>
      <c r="R292" s="12"/>
    </row>
    <row r="293" spans="1:18" hidden="1">
      <c r="A293" s="150">
        <v>2</v>
      </c>
      <c r="B293" s="109" t="s">
        <v>415</v>
      </c>
      <c r="C293" s="194">
        <v>438.5</v>
      </c>
      <c r="D293" s="201">
        <v>-7.6</v>
      </c>
      <c r="E293" s="41" t="s">
        <v>1425</v>
      </c>
      <c r="F293" s="12" t="s">
        <v>1440</v>
      </c>
      <c r="G293" s="169" t="s">
        <v>406</v>
      </c>
      <c r="H293" s="186" t="s">
        <v>371</v>
      </c>
      <c r="J293" s="109" t="s">
        <v>1215</v>
      </c>
      <c r="L293" s="109" t="s">
        <v>421</v>
      </c>
      <c r="M293" s="43" t="s">
        <v>1392</v>
      </c>
      <c r="N293" s="41" t="s">
        <v>1542</v>
      </c>
      <c r="O293" s="112">
        <v>214214</v>
      </c>
      <c r="P293" s="109" t="s">
        <v>655</v>
      </c>
      <c r="R293" s="12"/>
    </row>
    <row r="294" spans="1:18" hidden="1">
      <c r="A294" s="150">
        <v>2</v>
      </c>
      <c r="B294" s="109" t="s">
        <v>547</v>
      </c>
      <c r="C294" s="194">
        <v>438.52499999999998</v>
      </c>
      <c r="D294" s="201">
        <v>-7.6</v>
      </c>
      <c r="E294" s="41" t="s">
        <v>494</v>
      </c>
      <c r="F294" s="17" t="s">
        <v>1439</v>
      </c>
      <c r="G294" s="169" t="s">
        <v>406</v>
      </c>
      <c r="H294" s="186" t="s">
        <v>371</v>
      </c>
      <c r="J294" s="109" t="s">
        <v>1216</v>
      </c>
      <c r="L294" s="109" t="s">
        <v>1207</v>
      </c>
      <c r="M294" s="43" t="s">
        <v>1392</v>
      </c>
      <c r="N294" s="41" t="s">
        <v>1542</v>
      </c>
      <c r="O294" s="112">
        <v>214215</v>
      </c>
      <c r="P294" s="109" t="s">
        <v>655</v>
      </c>
      <c r="R294" s="12"/>
    </row>
    <row r="295" spans="1:18" hidden="1">
      <c r="A295" s="150">
        <v>2</v>
      </c>
      <c r="B295" s="109" t="s">
        <v>83</v>
      </c>
      <c r="C295" s="194">
        <v>438.95</v>
      </c>
      <c r="D295" s="201">
        <v>-7.6</v>
      </c>
      <c r="E295" s="41" t="s">
        <v>1460</v>
      </c>
      <c r="F295" s="12" t="s">
        <v>1438</v>
      </c>
      <c r="G295" s="169" t="s">
        <v>406</v>
      </c>
      <c r="H295" s="186" t="s">
        <v>371</v>
      </c>
      <c r="J295" s="109" t="s">
        <v>1165</v>
      </c>
      <c r="L295" s="109" t="s">
        <v>1207</v>
      </c>
      <c r="M295" s="43" t="s">
        <v>1392</v>
      </c>
      <c r="N295" s="41" t="s">
        <v>1542</v>
      </c>
      <c r="O295" s="109">
        <v>214203</v>
      </c>
      <c r="P295" s="109" t="s">
        <v>1189</v>
      </c>
      <c r="R295" s="12"/>
    </row>
    <row r="296" spans="1:18" hidden="1">
      <c r="A296" s="150">
        <v>2</v>
      </c>
      <c r="B296" s="109" t="s">
        <v>550</v>
      </c>
      <c r="C296" s="194">
        <v>439.15</v>
      </c>
      <c r="D296" s="201">
        <v>-7.6</v>
      </c>
      <c r="E296" s="41" t="s">
        <v>1466</v>
      </c>
      <c r="F296" s="12" t="s">
        <v>1491</v>
      </c>
      <c r="G296" s="169" t="s">
        <v>406</v>
      </c>
      <c r="H296" s="186" t="s">
        <v>371</v>
      </c>
      <c r="J296" s="109" t="s">
        <v>1165</v>
      </c>
      <c r="L296" s="109" t="s">
        <v>436</v>
      </c>
      <c r="M296" s="43" t="s">
        <v>1392</v>
      </c>
      <c r="N296" s="41" t="s">
        <v>1542</v>
      </c>
      <c r="O296" s="112">
        <v>214222</v>
      </c>
      <c r="P296" s="109" t="s">
        <v>1197</v>
      </c>
      <c r="R296" s="12"/>
    </row>
    <row r="297" spans="1:18" hidden="1">
      <c r="A297" s="150">
        <v>2</v>
      </c>
      <c r="B297" s="109" t="s">
        <v>688</v>
      </c>
      <c r="C297" s="194">
        <v>439.97500000000002</v>
      </c>
      <c r="D297" s="201">
        <v>0</v>
      </c>
      <c r="G297" s="169" t="s">
        <v>406</v>
      </c>
      <c r="H297" s="186" t="s">
        <v>371</v>
      </c>
      <c r="J297" s="109" t="s">
        <v>1211</v>
      </c>
      <c r="L297" s="109" t="s">
        <v>1212</v>
      </c>
      <c r="M297" s="43" t="s">
        <v>1392</v>
      </c>
      <c r="N297" s="41" t="s">
        <v>1542</v>
      </c>
      <c r="O297" s="109">
        <v>214210</v>
      </c>
      <c r="P297" s="109" t="s">
        <v>1189</v>
      </c>
      <c r="R297" s="12"/>
    </row>
    <row r="298" spans="1:18" hidden="1">
      <c r="A298" s="147">
        <v>3</v>
      </c>
      <c r="B298" s="109" t="s">
        <v>702</v>
      </c>
      <c r="C298" s="194">
        <v>145.69999999999999</v>
      </c>
      <c r="D298" s="201">
        <v>-0.6</v>
      </c>
      <c r="E298" s="41" t="s">
        <v>1404</v>
      </c>
      <c r="F298" s="12" t="s">
        <v>1415</v>
      </c>
      <c r="G298" s="169" t="s">
        <v>406</v>
      </c>
      <c r="H298" s="186" t="s">
        <v>371</v>
      </c>
      <c r="J298" s="109" t="s">
        <v>1238</v>
      </c>
      <c r="L298" s="109" t="s">
        <v>1239</v>
      </c>
      <c r="M298" s="43" t="s">
        <v>1392</v>
      </c>
      <c r="N298" s="41" t="s">
        <v>1542</v>
      </c>
      <c r="O298" s="109">
        <v>214313</v>
      </c>
      <c r="P298" s="109" t="s">
        <v>1197</v>
      </c>
      <c r="Q298" s="12" t="s">
        <v>1014</v>
      </c>
      <c r="R298" s="12"/>
    </row>
    <row r="299" spans="1:18" hidden="1">
      <c r="A299" s="147">
        <v>3</v>
      </c>
      <c r="B299" s="109" t="s">
        <v>1223</v>
      </c>
      <c r="C299" s="194">
        <v>145.69999999999999</v>
      </c>
      <c r="D299" s="201">
        <v>-0.6</v>
      </c>
      <c r="E299" s="41" t="s">
        <v>1404</v>
      </c>
      <c r="F299" s="12" t="s">
        <v>1415</v>
      </c>
      <c r="G299" s="169" t="s">
        <v>406</v>
      </c>
      <c r="H299" s="186" t="s">
        <v>371</v>
      </c>
      <c r="J299" s="109" t="s">
        <v>1560</v>
      </c>
      <c r="L299" s="109" t="s">
        <v>448</v>
      </c>
      <c r="M299" s="43" t="s">
        <v>1392</v>
      </c>
      <c r="N299" s="41" t="s">
        <v>1542</v>
      </c>
      <c r="O299" s="109">
        <v>214304</v>
      </c>
      <c r="P299" s="109" t="s">
        <v>655</v>
      </c>
      <c r="R299" s="12"/>
    </row>
    <row r="300" spans="1:18" hidden="1">
      <c r="A300" s="147">
        <v>3</v>
      </c>
      <c r="B300" s="109" t="s">
        <v>1235</v>
      </c>
      <c r="C300" s="194">
        <v>438.2</v>
      </c>
      <c r="D300" s="201">
        <v>-7.6</v>
      </c>
      <c r="E300" s="41" t="s">
        <v>433</v>
      </c>
      <c r="F300" s="17" t="s">
        <v>1426</v>
      </c>
      <c r="G300" s="169" t="s">
        <v>406</v>
      </c>
      <c r="H300" s="186" t="s">
        <v>371</v>
      </c>
      <c r="J300" s="109" t="s">
        <v>1236</v>
      </c>
      <c r="L300" s="109" t="s">
        <v>1237</v>
      </c>
      <c r="M300" s="43" t="s">
        <v>1392</v>
      </c>
      <c r="N300" s="41" t="s">
        <v>1542</v>
      </c>
      <c r="O300" s="109">
        <v>214312</v>
      </c>
      <c r="P300" s="109" t="s">
        <v>1197</v>
      </c>
      <c r="R300" s="12"/>
    </row>
    <row r="301" spans="1:18" hidden="1">
      <c r="A301" s="147">
        <v>3</v>
      </c>
      <c r="B301" s="109" t="s">
        <v>624</v>
      </c>
      <c r="C301" s="194">
        <v>438.3125</v>
      </c>
      <c r="D301" s="201">
        <v>-7.6</v>
      </c>
      <c r="E301" s="41" t="s">
        <v>1419</v>
      </c>
      <c r="G301" s="169" t="s">
        <v>406</v>
      </c>
      <c r="H301" s="186" t="s">
        <v>371</v>
      </c>
      <c r="J301" s="109" t="s">
        <v>1225</v>
      </c>
      <c r="L301" s="109" t="s">
        <v>448</v>
      </c>
      <c r="M301" s="43" t="s">
        <v>1392</v>
      </c>
      <c r="N301" s="41" t="s">
        <v>1542</v>
      </c>
      <c r="O301" s="161">
        <v>214308</v>
      </c>
      <c r="P301" s="109" t="s">
        <v>1184</v>
      </c>
      <c r="R301" s="12"/>
    </row>
    <row r="302" spans="1:18" hidden="1">
      <c r="A302" s="147">
        <v>3</v>
      </c>
      <c r="B302" s="109" t="s">
        <v>437</v>
      </c>
      <c r="C302" s="194">
        <v>438.36250000000001</v>
      </c>
      <c r="D302" s="201">
        <v>-7.6</v>
      </c>
      <c r="E302" s="41" t="s">
        <v>1420</v>
      </c>
      <c r="G302" s="169" t="s">
        <v>406</v>
      </c>
      <c r="H302" s="186" t="s">
        <v>371</v>
      </c>
      <c r="J302" s="109" t="s">
        <v>1557</v>
      </c>
      <c r="L302" s="109" t="s">
        <v>1231</v>
      </c>
      <c r="M302" s="43" t="s">
        <v>1392</v>
      </c>
      <c r="N302" s="41" t="s">
        <v>1542</v>
      </c>
      <c r="O302" s="112">
        <v>214309</v>
      </c>
      <c r="P302" s="109" t="s">
        <v>1184</v>
      </c>
      <c r="R302" s="12"/>
    </row>
    <row r="303" spans="1:18" hidden="1">
      <c r="A303" s="147">
        <v>3</v>
      </c>
      <c r="B303" s="109" t="s">
        <v>552</v>
      </c>
      <c r="C303" s="194">
        <v>438.41250000000002</v>
      </c>
      <c r="D303" s="201">
        <v>-7.6</v>
      </c>
      <c r="E303" s="41" t="s">
        <v>1422</v>
      </c>
      <c r="G303" s="169" t="s">
        <v>406</v>
      </c>
      <c r="H303" s="186" t="s">
        <v>371</v>
      </c>
      <c r="J303" s="109" t="s">
        <v>1558</v>
      </c>
      <c r="L303" s="109" t="s">
        <v>448</v>
      </c>
      <c r="M303" s="43" t="s">
        <v>1392</v>
      </c>
      <c r="N303" s="41" t="s">
        <v>1542</v>
      </c>
      <c r="O303" s="112">
        <v>214303</v>
      </c>
      <c r="P303" s="109" t="s">
        <v>655</v>
      </c>
      <c r="R303" s="12"/>
    </row>
    <row r="304" spans="1:18" hidden="1">
      <c r="A304" s="147">
        <v>3</v>
      </c>
      <c r="B304" s="109" t="s">
        <v>437</v>
      </c>
      <c r="C304" s="194">
        <v>438.4375</v>
      </c>
      <c r="D304" s="201">
        <v>-7.6</v>
      </c>
      <c r="E304" s="41" t="s">
        <v>1424</v>
      </c>
      <c r="G304" s="169" t="s">
        <v>406</v>
      </c>
      <c r="H304" s="186" t="s">
        <v>371</v>
      </c>
      <c r="J304" s="109" t="s">
        <v>1557</v>
      </c>
      <c r="L304" s="109" t="s">
        <v>1242</v>
      </c>
      <c r="M304" s="43" t="s">
        <v>1392</v>
      </c>
      <c r="N304" s="41" t="s">
        <v>1542</v>
      </c>
      <c r="O304" s="109">
        <v>214315</v>
      </c>
      <c r="P304" s="109" t="s">
        <v>1197</v>
      </c>
      <c r="R304" s="12"/>
    </row>
    <row r="305" spans="1:18" hidden="1">
      <c r="A305" s="147">
        <v>3</v>
      </c>
      <c r="B305" s="109" t="s">
        <v>630</v>
      </c>
      <c r="C305" s="194">
        <v>438.45</v>
      </c>
      <c r="D305" s="201">
        <v>-7.6</v>
      </c>
      <c r="E305" s="42" t="s">
        <v>486</v>
      </c>
      <c r="F305" s="17" t="s">
        <v>1437</v>
      </c>
      <c r="G305" s="169" t="s">
        <v>406</v>
      </c>
      <c r="H305" s="186" t="s">
        <v>371</v>
      </c>
      <c r="J305" s="109" t="s">
        <v>1550</v>
      </c>
      <c r="L305" s="109" t="s">
        <v>1241</v>
      </c>
      <c r="M305" s="43" t="s">
        <v>1392</v>
      </c>
      <c r="N305" s="41" t="s">
        <v>1542</v>
      </c>
      <c r="O305" s="112">
        <v>214314</v>
      </c>
      <c r="P305" s="109" t="s">
        <v>1184</v>
      </c>
      <c r="R305" s="12"/>
    </row>
    <row r="306" spans="1:18" hidden="1">
      <c r="A306" s="147">
        <v>3</v>
      </c>
      <c r="B306" s="109" t="s">
        <v>103</v>
      </c>
      <c r="C306" s="194">
        <v>438.46249999999998</v>
      </c>
      <c r="D306" s="201">
        <v>-7.6</v>
      </c>
      <c r="E306" s="42" t="s">
        <v>509</v>
      </c>
      <c r="G306" s="169" t="s">
        <v>406</v>
      </c>
      <c r="H306" s="186" t="s">
        <v>371</v>
      </c>
      <c r="J306" s="109" t="s">
        <v>1548</v>
      </c>
      <c r="L306" s="109" t="s">
        <v>1242</v>
      </c>
      <c r="M306" s="43" t="s">
        <v>1392</v>
      </c>
      <c r="N306" s="41" t="s">
        <v>1542</v>
      </c>
      <c r="O306" s="109">
        <v>214319</v>
      </c>
      <c r="P306" s="109" t="s">
        <v>1197</v>
      </c>
      <c r="R306" s="12"/>
    </row>
    <row r="307" spans="1:18" hidden="1">
      <c r="A307" s="147">
        <v>3</v>
      </c>
      <c r="B307" s="109" t="s">
        <v>442</v>
      </c>
      <c r="C307" s="194">
        <v>438.52499999999998</v>
      </c>
      <c r="D307" s="201">
        <v>-7.6</v>
      </c>
      <c r="E307" s="41" t="s">
        <v>494</v>
      </c>
      <c r="F307" s="17" t="s">
        <v>1439</v>
      </c>
      <c r="G307" s="169" t="s">
        <v>406</v>
      </c>
      <c r="H307" s="186" t="s">
        <v>371</v>
      </c>
      <c r="J307" s="208" t="s">
        <v>1551</v>
      </c>
      <c r="L307" s="109" t="s">
        <v>448</v>
      </c>
      <c r="M307" s="43" t="s">
        <v>1392</v>
      </c>
      <c r="N307" s="41" t="s">
        <v>1542</v>
      </c>
      <c r="O307" s="112">
        <v>214301</v>
      </c>
      <c r="P307" s="109" t="s">
        <v>655</v>
      </c>
      <c r="R307" s="12"/>
    </row>
    <row r="308" spans="1:18" hidden="1">
      <c r="A308" s="147">
        <v>3</v>
      </c>
      <c r="B308" s="109" t="s">
        <v>101</v>
      </c>
      <c r="C308" s="194">
        <v>438.77499999999998</v>
      </c>
      <c r="D308" s="201">
        <v>-7.6</v>
      </c>
      <c r="E308" s="41" t="s">
        <v>1452</v>
      </c>
      <c r="F308" s="12" t="s">
        <v>1451</v>
      </c>
      <c r="G308" s="169" t="s">
        <v>406</v>
      </c>
      <c r="H308" s="186" t="s">
        <v>371</v>
      </c>
      <c r="J308" s="109" t="s">
        <v>1234</v>
      </c>
      <c r="L308" s="109" t="s">
        <v>1233</v>
      </c>
      <c r="M308" s="43" t="s">
        <v>1392</v>
      </c>
      <c r="N308" s="41" t="s">
        <v>1542</v>
      </c>
      <c r="O308" s="109">
        <v>214311</v>
      </c>
      <c r="P308" s="109" t="s">
        <v>1229</v>
      </c>
      <c r="R308" s="12"/>
    </row>
    <row r="309" spans="1:18" hidden="1">
      <c r="A309" s="147">
        <v>3</v>
      </c>
      <c r="B309" s="109" t="s">
        <v>91</v>
      </c>
      <c r="C309" s="194">
        <v>438.8</v>
      </c>
      <c r="D309" s="201">
        <v>-7.6</v>
      </c>
      <c r="E309" s="41" t="s">
        <v>1453</v>
      </c>
      <c r="F309" s="12" t="s">
        <v>1478</v>
      </c>
      <c r="G309" s="169" t="s">
        <v>406</v>
      </c>
      <c r="H309" s="186" t="s">
        <v>371</v>
      </c>
      <c r="J309" s="208" t="s">
        <v>1551</v>
      </c>
      <c r="L309" s="109" t="s">
        <v>448</v>
      </c>
      <c r="M309" s="43" t="s">
        <v>1392</v>
      </c>
      <c r="N309" s="41" t="s">
        <v>1542</v>
      </c>
      <c r="O309" s="161">
        <v>214302</v>
      </c>
      <c r="P309" s="109" t="s">
        <v>1184</v>
      </c>
      <c r="R309" s="12"/>
    </row>
    <row r="310" spans="1:18" hidden="1">
      <c r="A310" s="147">
        <v>3</v>
      </c>
      <c r="B310" s="109" t="s">
        <v>1217</v>
      </c>
      <c r="C310" s="194">
        <v>439</v>
      </c>
      <c r="D310" s="201">
        <v>-7.6</v>
      </c>
      <c r="E310" s="42" t="s">
        <v>404</v>
      </c>
      <c r="F310" s="12" t="s">
        <v>1485</v>
      </c>
      <c r="G310" s="169" t="s">
        <v>406</v>
      </c>
      <c r="H310" s="186" t="s">
        <v>371</v>
      </c>
      <c r="J310" s="109" t="s">
        <v>1218</v>
      </c>
      <c r="L310" s="109" t="s">
        <v>1217</v>
      </c>
      <c r="M310" s="43" t="s">
        <v>1392</v>
      </c>
      <c r="N310" s="41" t="s">
        <v>1542</v>
      </c>
      <c r="O310" s="109">
        <v>214300</v>
      </c>
      <c r="P310" s="109" t="s">
        <v>1219</v>
      </c>
      <c r="R310" s="12"/>
    </row>
    <row r="311" spans="1:18" hidden="1">
      <c r="A311" s="147">
        <v>3</v>
      </c>
      <c r="B311" s="109" t="s">
        <v>627</v>
      </c>
      <c r="C311" s="194">
        <v>439</v>
      </c>
      <c r="D311" s="201">
        <v>-7.6</v>
      </c>
      <c r="E311" s="42" t="s">
        <v>404</v>
      </c>
      <c r="F311" s="12" t="s">
        <v>1485</v>
      </c>
      <c r="G311" s="169" t="s">
        <v>406</v>
      </c>
      <c r="H311" s="186" t="s">
        <v>371</v>
      </c>
      <c r="J311" s="109" t="s">
        <v>1225</v>
      </c>
      <c r="L311" s="109" t="s">
        <v>1226</v>
      </c>
      <c r="M311" s="43" t="s">
        <v>1392</v>
      </c>
      <c r="N311" s="41" t="s">
        <v>1542</v>
      </c>
      <c r="O311" s="161">
        <v>214305</v>
      </c>
      <c r="P311" s="109" t="s">
        <v>1184</v>
      </c>
      <c r="R311" s="12"/>
    </row>
    <row r="312" spans="1:18" hidden="1">
      <c r="A312" s="147">
        <v>3</v>
      </c>
      <c r="B312" s="109" t="s">
        <v>706</v>
      </c>
      <c r="C312" s="194">
        <v>439.17500000000001</v>
      </c>
      <c r="D312" s="201">
        <v>-7.6</v>
      </c>
      <c r="E312" s="41" t="s">
        <v>1467</v>
      </c>
      <c r="F312" s="12" t="s">
        <v>1492</v>
      </c>
      <c r="G312" s="169" t="s">
        <v>406</v>
      </c>
      <c r="H312" s="186" t="s">
        <v>371</v>
      </c>
      <c r="J312" s="109" t="s">
        <v>1228</v>
      </c>
      <c r="L312" s="109" t="s">
        <v>587</v>
      </c>
      <c r="M312" s="43" t="s">
        <v>1392</v>
      </c>
      <c r="N312" s="41" t="s">
        <v>1542</v>
      </c>
      <c r="O312" s="109">
        <v>214307</v>
      </c>
      <c r="P312" s="109" t="s">
        <v>1229</v>
      </c>
      <c r="R312" s="12"/>
    </row>
    <row r="313" spans="1:18" hidden="1">
      <c r="A313" s="147">
        <v>3</v>
      </c>
      <c r="B313" s="109" t="s">
        <v>99</v>
      </c>
      <c r="C313" s="194">
        <v>439.27499999999998</v>
      </c>
      <c r="D313" s="201">
        <v>-7.6</v>
      </c>
      <c r="E313" s="41" t="s">
        <v>1470</v>
      </c>
      <c r="F313" s="12" t="s">
        <v>1495</v>
      </c>
      <c r="G313" s="169" t="s">
        <v>406</v>
      </c>
      <c r="H313" s="186" t="s">
        <v>371</v>
      </c>
      <c r="J313" s="109" t="s">
        <v>1554</v>
      </c>
      <c r="L313" s="109" t="s">
        <v>1233</v>
      </c>
      <c r="M313" s="43" t="s">
        <v>1392</v>
      </c>
      <c r="N313" s="41" t="s">
        <v>1542</v>
      </c>
      <c r="O313" s="109">
        <v>214310</v>
      </c>
      <c r="P313" s="109" t="s">
        <v>1229</v>
      </c>
      <c r="R313" s="12"/>
    </row>
    <row r="314" spans="1:18" hidden="1">
      <c r="A314" s="147">
        <v>3</v>
      </c>
      <c r="B314" s="109" t="s">
        <v>100</v>
      </c>
      <c r="C314" s="194">
        <v>439.375</v>
      </c>
      <c r="D314" s="201">
        <v>-7.6</v>
      </c>
      <c r="E314" s="41" t="s">
        <v>1474</v>
      </c>
      <c r="F314" s="12" t="s">
        <v>1499</v>
      </c>
      <c r="G314" s="169" t="s">
        <v>406</v>
      </c>
      <c r="H314" s="186" t="s">
        <v>371</v>
      </c>
      <c r="J314" s="109" t="s">
        <v>1553</v>
      </c>
      <c r="L314" s="109" t="s">
        <v>1226</v>
      </c>
      <c r="M314" s="43" t="s">
        <v>1392</v>
      </c>
      <c r="N314" s="41" t="s">
        <v>1542</v>
      </c>
      <c r="O314" s="161">
        <v>214306</v>
      </c>
      <c r="P314" s="109" t="s">
        <v>1184</v>
      </c>
      <c r="R314" s="12"/>
    </row>
    <row r="315" spans="1:18" hidden="1">
      <c r="A315" s="147">
        <v>3</v>
      </c>
      <c r="B315" s="109" t="s">
        <v>89</v>
      </c>
      <c r="C315" s="194">
        <v>439.41250000000002</v>
      </c>
      <c r="D315" s="201">
        <v>-7.6</v>
      </c>
      <c r="E315" s="41" t="s">
        <v>1476</v>
      </c>
      <c r="G315" s="169" t="s">
        <v>406</v>
      </c>
      <c r="H315" s="186" t="s">
        <v>371</v>
      </c>
      <c r="J315" s="4" t="s">
        <v>1559</v>
      </c>
      <c r="L315" s="109" t="s">
        <v>1226</v>
      </c>
      <c r="M315" s="43" t="s">
        <v>1392</v>
      </c>
      <c r="N315" s="41" t="s">
        <v>1542</v>
      </c>
      <c r="O315" s="161">
        <v>214333</v>
      </c>
      <c r="P315" s="109" t="s">
        <v>1184</v>
      </c>
      <c r="R315" s="12"/>
    </row>
    <row r="316" spans="1:18" hidden="1">
      <c r="A316" s="140">
        <v>4</v>
      </c>
      <c r="B316" s="109" t="s">
        <v>716</v>
      </c>
      <c r="C316" s="194">
        <v>145.625</v>
      </c>
      <c r="D316" s="201">
        <v>0.6</v>
      </c>
      <c r="E316" s="41" t="s">
        <v>1401</v>
      </c>
      <c r="F316" s="12" t="s">
        <v>1412</v>
      </c>
      <c r="G316" s="169" t="s">
        <v>406</v>
      </c>
      <c r="H316" s="186" t="s">
        <v>371</v>
      </c>
      <c r="J316" s="109" t="s">
        <v>1251</v>
      </c>
      <c r="L316" s="109" t="s">
        <v>1188</v>
      </c>
      <c r="M316" s="43" t="s">
        <v>1392</v>
      </c>
      <c r="N316" s="41" t="s">
        <v>1542</v>
      </c>
      <c r="O316" s="109">
        <v>214404</v>
      </c>
      <c r="P316" s="109" t="s">
        <v>1197</v>
      </c>
      <c r="R316" s="12"/>
    </row>
    <row r="317" spans="1:18" hidden="1">
      <c r="A317" s="140">
        <v>4</v>
      </c>
      <c r="B317" s="109" t="s">
        <v>1245</v>
      </c>
      <c r="C317" s="194">
        <v>438.3</v>
      </c>
      <c r="D317" s="201">
        <v>-7.6</v>
      </c>
      <c r="E317" s="42" t="s">
        <v>398</v>
      </c>
      <c r="F317" s="17" t="s">
        <v>1430</v>
      </c>
      <c r="G317" s="169" t="s">
        <v>406</v>
      </c>
      <c r="H317" s="186" t="s">
        <v>371</v>
      </c>
      <c r="J317" s="109" t="s">
        <v>1246</v>
      </c>
      <c r="L317" s="109" t="s">
        <v>1248</v>
      </c>
      <c r="M317" s="43" t="s">
        <v>1392</v>
      </c>
      <c r="N317" s="41" t="s">
        <v>1542</v>
      </c>
      <c r="O317" s="112">
        <v>214401</v>
      </c>
      <c r="P317" s="109" t="s">
        <v>655</v>
      </c>
      <c r="R317" s="12"/>
    </row>
    <row r="318" spans="1:18" hidden="1">
      <c r="A318" s="140">
        <v>4</v>
      </c>
      <c r="B318" s="109" t="s">
        <v>147</v>
      </c>
      <c r="C318" s="194">
        <v>438.42500000000001</v>
      </c>
      <c r="D318" s="201">
        <v>-7.6</v>
      </c>
      <c r="E318" s="41" t="s">
        <v>1423</v>
      </c>
      <c r="F318" s="138" t="s">
        <v>1435</v>
      </c>
      <c r="G318" s="169" t="s">
        <v>406</v>
      </c>
      <c r="H318" s="186" t="s">
        <v>371</v>
      </c>
      <c r="J318" s="109" t="s">
        <v>1249</v>
      </c>
      <c r="L318" s="109" t="s">
        <v>1250</v>
      </c>
      <c r="M318" s="43" t="s">
        <v>1392</v>
      </c>
      <c r="N318" s="41" t="s">
        <v>1542</v>
      </c>
      <c r="O318" s="112">
        <v>214402</v>
      </c>
      <c r="P318" s="109" t="s">
        <v>655</v>
      </c>
      <c r="R318" s="12"/>
    </row>
    <row r="319" spans="1:18" hidden="1">
      <c r="A319" s="140">
        <v>4</v>
      </c>
      <c r="B319" s="109" t="s">
        <v>1245</v>
      </c>
      <c r="C319" s="194">
        <v>438.67500000000001</v>
      </c>
      <c r="D319" s="201">
        <v>-7.6</v>
      </c>
      <c r="E319" s="41" t="s">
        <v>418</v>
      </c>
      <c r="F319" s="17" t="s">
        <v>1445</v>
      </c>
      <c r="G319" s="170" t="s">
        <v>1502</v>
      </c>
      <c r="H319" s="186" t="s">
        <v>371</v>
      </c>
      <c r="J319" s="109" t="s">
        <v>1246</v>
      </c>
      <c r="L319" s="109" t="s">
        <v>1248</v>
      </c>
      <c r="M319" s="43" t="s">
        <v>1392</v>
      </c>
      <c r="N319" s="41" t="s">
        <v>1542</v>
      </c>
      <c r="O319" s="109">
        <v>214403</v>
      </c>
      <c r="P319" s="109" t="s">
        <v>1229</v>
      </c>
      <c r="R319" s="12"/>
    </row>
    <row r="320" spans="1:18" hidden="1">
      <c r="A320" s="156">
        <v>5</v>
      </c>
      <c r="B320" s="109" t="s">
        <v>561</v>
      </c>
      <c r="C320" s="194">
        <v>438.26249999999999</v>
      </c>
      <c r="D320" s="201">
        <v>-7.6</v>
      </c>
      <c r="E320" s="41" t="s">
        <v>1410</v>
      </c>
      <c r="G320" s="169" t="s">
        <v>406</v>
      </c>
      <c r="H320" s="186" t="s">
        <v>371</v>
      </c>
      <c r="J320" s="109" t="s">
        <v>1261</v>
      </c>
      <c r="L320" s="109" t="s">
        <v>1242</v>
      </c>
      <c r="M320" s="43" t="s">
        <v>1392</v>
      </c>
      <c r="N320" s="41" t="s">
        <v>1542</v>
      </c>
      <c r="O320" s="112">
        <v>214504</v>
      </c>
      <c r="P320" s="109" t="s">
        <v>655</v>
      </c>
      <c r="R320" s="12"/>
    </row>
    <row r="321" spans="1:18" hidden="1">
      <c r="A321" s="156">
        <v>5</v>
      </c>
      <c r="B321" s="109" t="s">
        <v>470</v>
      </c>
      <c r="C321" s="194">
        <v>438.3</v>
      </c>
      <c r="D321" s="201">
        <v>-7.6</v>
      </c>
      <c r="E321" s="42" t="s">
        <v>398</v>
      </c>
      <c r="F321" s="17" t="s">
        <v>1430</v>
      </c>
      <c r="G321" s="169" t="s">
        <v>406</v>
      </c>
      <c r="H321" s="186" t="s">
        <v>371</v>
      </c>
      <c r="J321" s="109" t="s">
        <v>1255</v>
      </c>
      <c r="L321" s="109" t="s">
        <v>593</v>
      </c>
      <c r="M321" s="43" t="s">
        <v>1392</v>
      </c>
      <c r="N321" s="41" t="s">
        <v>1542</v>
      </c>
      <c r="O321" s="111">
        <v>214502</v>
      </c>
      <c r="P321" s="109" t="s">
        <v>1229</v>
      </c>
      <c r="R321" s="12"/>
    </row>
    <row r="322" spans="1:18" hidden="1">
      <c r="A322" s="156">
        <v>5</v>
      </c>
      <c r="B322" s="109" t="s">
        <v>559</v>
      </c>
      <c r="C322" s="194">
        <v>438.5</v>
      </c>
      <c r="D322" s="201">
        <v>-7.6</v>
      </c>
      <c r="E322" s="41" t="s">
        <v>1425</v>
      </c>
      <c r="F322" s="12" t="s">
        <v>1440</v>
      </c>
      <c r="G322" s="169" t="s">
        <v>406</v>
      </c>
      <c r="H322" s="186" t="s">
        <v>371</v>
      </c>
      <c r="J322" s="109" t="s">
        <v>1252</v>
      </c>
      <c r="L322" s="109" t="s">
        <v>1254</v>
      </c>
      <c r="M322" s="43" t="s">
        <v>1392</v>
      </c>
      <c r="N322" s="41" t="s">
        <v>1542</v>
      </c>
      <c r="O322" s="112">
        <v>214501</v>
      </c>
      <c r="P322" s="109" t="s">
        <v>655</v>
      </c>
      <c r="R322" s="12"/>
    </row>
    <row r="323" spans="1:18" hidden="1">
      <c r="A323" s="156">
        <v>5</v>
      </c>
      <c r="B323" s="109" t="s">
        <v>1257</v>
      </c>
      <c r="C323" s="194">
        <v>438.5</v>
      </c>
      <c r="D323" s="201">
        <v>-7.6</v>
      </c>
      <c r="E323" s="41" t="s">
        <v>1425</v>
      </c>
      <c r="F323" s="12" t="s">
        <v>1440</v>
      </c>
      <c r="G323" s="169" t="s">
        <v>406</v>
      </c>
      <c r="H323" s="186" t="s">
        <v>371</v>
      </c>
      <c r="J323" s="109" t="s">
        <v>1258</v>
      </c>
      <c r="L323" s="109" t="s">
        <v>1260</v>
      </c>
      <c r="M323" s="43" t="s">
        <v>1392</v>
      </c>
      <c r="N323" s="41" t="s">
        <v>1542</v>
      </c>
      <c r="O323" s="109">
        <v>214503</v>
      </c>
      <c r="P323" s="109" t="s">
        <v>655</v>
      </c>
      <c r="R323" s="12"/>
    </row>
    <row r="324" spans="1:18" hidden="1">
      <c r="A324" s="156">
        <v>5</v>
      </c>
      <c r="B324" s="109" t="s">
        <v>564</v>
      </c>
      <c r="C324" s="194">
        <v>439.17500000000001</v>
      </c>
      <c r="D324" s="201">
        <v>-7.6</v>
      </c>
      <c r="E324" s="41" t="s">
        <v>1467</v>
      </c>
      <c r="F324" s="12" t="s">
        <v>1492</v>
      </c>
      <c r="G324" s="169" t="s">
        <v>406</v>
      </c>
      <c r="H324" s="186" t="s">
        <v>371</v>
      </c>
      <c r="J324" s="109" t="s">
        <v>1262</v>
      </c>
      <c r="L324" s="109" t="s">
        <v>1264</v>
      </c>
      <c r="M324" s="43" t="s">
        <v>1392</v>
      </c>
      <c r="N324" s="41" t="s">
        <v>1542</v>
      </c>
      <c r="O324" s="112">
        <v>214555</v>
      </c>
      <c r="P324" s="109" t="s">
        <v>655</v>
      </c>
      <c r="R324" s="12"/>
    </row>
    <row r="325" spans="1:18" hidden="1">
      <c r="A325" s="158">
        <v>6</v>
      </c>
      <c r="B325" s="109" t="s">
        <v>184</v>
      </c>
      <c r="C325" s="194">
        <v>430.65</v>
      </c>
      <c r="D325" s="201">
        <v>7.6</v>
      </c>
      <c r="G325" s="169" t="s">
        <v>406</v>
      </c>
      <c r="H325" s="186" t="s">
        <v>371</v>
      </c>
      <c r="J325" s="109" t="s">
        <v>1265</v>
      </c>
      <c r="L325" s="109" t="s">
        <v>484</v>
      </c>
      <c r="M325" s="43" t="s">
        <v>1392</v>
      </c>
      <c r="N325" s="41" t="s">
        <v>1542</v>
      </c>
      <c r="O325" s="112">
        <v>214601</v>
      </c>
      <c r="P325" s="109" t="s">
        <v>1184</v>
      </c>
      <c r="R325" s="12"/>
    </row>
    <row r="326" spans="1:18" hidden="1">
      <c r="A326" s="158">
        <v>6</v>
      </c>
      <c r="B326" s="109" t="s">
        <v>186</v>
      </c>
      <c r="C326" s="194">
        <v>438.45</v>
      </c>
      <c r="D326" s="201">
        <v>-7.6</v>
      </c>
      <c r="E326" s="42" t="s">
        <v>486</v>
      </c>
      <c r="F326" s="17" t="s">
        <v>1437</v>
      </c>
      <c r="G326" s="169" t="s">
        <v>406</v>
      </c>
      <c r="H326" s="186" t="s">
        <v>371</v>
      </c>
      <c r="J326" s="109" t="s">
        <v>1267</v>
      </c>
      <c r="L326" s="109" t="s">
        <v>484</v>
      </c>
      <c r="M326" s="43" t="s">
        <v>1392</v>
      </c>
      <c r="N326" s="41" t="s">
        <v>1542</v>
      </c>
      <c r="O326" s="111">
        <v>214602</v>
      </c>
      <c r="P326" s="109" t="s">
        <v>1197</v>
      </c>
      <c r="R326" s="12"/>
    </row>
    <row r="327" spans="1:18" hidden="1">
      <c r="A327" s="162">
        <v>7</v>
      </c>
      <c r="B327" s="109" t="s">
        <v>1277</v>
      </c>
      <c r="C327" s="194">
        <v>438</v>
      </c>
      <c r="D327" s="201">
        <v>-7.6</v>
      </c>
      <c r="G327" s="169" t="s">
        <v>406</v>
      </c>
      <c r="H327" s="186" t="s">
        <v>371</v>
      </c>
      <c r="J327" s="109" t="s">
        <v>347</v>
      </c>
      <c r="L327" s="109" t="s">
        <v>610</v>
      </c>
      <c r="M327" s="43" t="s">
        <v>1392</v>
      </c>
      <c r="N327" s="41" t="s">
        <v>1542</v>
      </c>
      <c r="O327" s="109">
        <v>214707</v>
      </c>
      <c r="P327" s="109" t="s">
        <v>1189</v>
      </c>
      <c r="R327" s="12"/>
    </row>
    <row r="328" spans="1:18" hidden="1">
      <c r="A328" s="162">
        <v>7</v>
      </c>
      <c r="B328" s="109" t="s">
        <v>206</v>
      </c>
      <c r="C328" s="194">
        <v>438.3</v>
      </c>
      <c r="D328" s="201">
        <v>-7.6</v>
      </c>
      <c r="E328" s="42" t="s">
        <v>398</v>
      </c>
      <c r="F328" s="17" t="s">
        <v>1430</v>
      </c>
      <c r="G328" s="169" t="s">
        <v>406</v>
      </c>
      <c r="H328" s="186" t="s">
        <v>371</v>
      </c>
      <c r="J328" s="109" t="s">
        <v>347</v>
      </c>
      <c r="L328" s="109" t="s">
        <v>1274</v>
      </c>
      <c r="M328" s="43" t="s">
        <v>1392</v>
      </c>
      <c r="N328" s="41" t="s">
        <v>1542</v>
      </c>
      <c r="O328" s="111">
        <v>214704</v>
      </c>
      <c r="P328" s="109" t="s">
        <v>1197</v>
      </c>
      <c r="R328" s="12"/>
    </row>
    <row r="329" spans="1:18" hidden="1">
      <c r="A329" s="162">
        <v>7</v>
      </c>
      <c r="B329" s="109" t="s">
        <v>208</v>
      </c>
      <c r="C329" s="194">
        <v>438.3</v>
      </c>
      <c r="D329" s="201">
        <v>-7.6</v>
      </c>
      <c r="E329" s="42" t="s">
        <v>398</v>
      </c>
      <c r="F329" s="17" t="s">
        <v>1430</v>
      </c>
      <c r="G329" s="169" t="s">
        <v>406</v>
      </c>
      <c r="H329" s="186" t="s">
        <v>371</v>
      </c>
      <c r="J329" s="109" t="s">
        <v>1268</v>
      </c>
      <c r="L329" s="109" t="s">
        <v>1270</v>
      </c>
      <c r="M329" s="43" t="s">
        <v>1392</v>
      </c>
      <c r="N329" s="41" t="s">
        <v>1542</v>
      </c>
      <c r="O329" s="161">
        <v>214701</v>
      </c>
      <c r="P329" s="109" t="s">
        <v>1184</v>
      </c>
      <c r="R329" s="12"/>
    </row>
    <row r="330" spans="1:18" hidden="1">
      <c r="A330" s="162">
        <v>7</v>
      </c>
      <c r="B330" s="109" t="s">
        <v>488</v>
      </c>
      <c r="C330" s="194">
        <v>438.45</v>
      </c>
      <c r="D330" s="201">
        <v>-7.6</v>
      </c>
      <c r="E330" s="42" t="s">
        <v>486</v>
      </c>
      <c r="F330" s="17" t="s">
        <v>1437</v>
      </c>
      <c r="G330" s="169" t="s">
        <v>406</v>
      </c>
      <c r="H330" s="186" t="s">
        <v>371</v>
      </c>
      <c r="J330" s="109" t="s">
        <v>1271</v>
      </c>
      <c r="L330" s="109" t="s">
        <v>1272</v>
      </c>
      <c r="M330" s="43" t="s">
        <v>1392</v>
      </c>
      <c r="N330" s="41" t="s">
        <v>1542</v>
      </c>
      <c r="O330" s="112">
        <v>214702</v>
      </c>
      <c r="P330" s="109" t="s">
        <v>1229</v>
      </c>
      <c r="R330" s="12"/>
    </row>
    <row r="331" spans="1:18" hidden="1">
      <c r="A331" s="162">
        <v>7</v>
      </c>
      <c r="B331" s="109" t="s">
        <v>569</v>
      </c>
      <c r="C331" s="194">
        <v>438.875</v>
      </c>
      <c r="D331" s="201">
        <v>-7.6</v>
      </c>
      <c r="E331" s="41" t="s">
        <v>1456</v>
      </c>
      <c r="F331" s="12" t="s">
        <v>1481</v>
      </c>
      <c r="G331" s="169" t="s">
        <v>406</v>
      </c>
      <c r="H331" s="186" t="s">
        <v>371</v>
      </c>
      <c r="J331" s="109" t="s">
        <v>1275</v>
      </c>
      <c r="L331" s="109" t="s">
        <v>1276</v>
      </c>
      <c r="M331" s="43" t="s">
        <v>1392</v>
      </c>
      <c r="N331" s="41" t="s">
        <v>1542</v>
      </c>
      <c r="O331" s="112">
        <v>214705</v>
      </c>
      <c r="P331" s="109" t="s">
        <v>1184</v>
      </c>
      <c r="R331" s="12"/>
    </row>
    <row r="332" spans="1:18" hidden="1">
      <c r="A332" s="162">
        <v>7</v>
      </c>
      <c r="B332" s="109" t="s">
        <v>201</v>
      </c>
      <c r="C332" s="194">
        <v>438.95</v>
      </c>
      <c r="D332" s="201">
        <v>-7.6</v>
      </c>
      <c r="E332" s="41" t="s">
        <v>1460</v>
      </c>
      <c r="F332" s="12" t="s">
        <v>1438</v>
      </c>
      <c r="G332" s="169" t="s">
        <v>406</v>
      </c>
      <c r="H332" s="186" t="s">
        <v>371</v>
      </c>
      <c r="J332" s="109" t="s">
        <v>1280</v>
      </c>
      <c r="L332" s="109" t="s">
        <v>1270</v>
      </c>
      <c r="M332" s="43" t="s">
        <v>1392</v>
      </c>
      <c r="N332" s="41" t="s">
        <v>1542</v>
      </c>
      <c r="O332" s="109">
        <v>214711</v>
      </c>
      <c r="P332" s="109" t="s">
        <v>1229</v>
      </c>
      <c r="R332" s="12"/>
    </row>
    <row r="333" spans="1:18" hidden="1">
      <c r="A333" s="162">
        <v>7</v>
      </c>
      <c r="B333" s="109" t="s">
        <v>572</v>
      </c>
      <c r="C333" s="194">
        <v>439</v>
      </c>
      <c r="D333" s="201">
        <v>-7.6</v>
      </c>
      <c r="E333" s="42" t="s">
        <v>404</v>
      </c>
      <c r="F333" s="12" t="s">
        <v>1485</v>
      </c>
      <c r="G333" s="169" t="s">
        <v>406</v>
      </c>
      <c r="H333" s="186" t="s">
        <v>371</v>
      </c>
      <c r="J333" s="109" t="s">
        <v>1278</v>
      </c>
      <c r="L333" s="109" t="s">
        <v>1279</v>
      </c>
      <c r="M333" s="43" t="s">
        <v>1392</v>
      </c>
      <c r="N333" s="41" t="s">
        <v>1542</v>
      </c>
      <c r="O333" s="112">
        <v>214708</v>
      </c>
      <c r="P333" s="109" t="s">
        <v>1197</v>
      </c>
      <c r="R333" s="12"/>
    </row>
    <row r="334" spans="1:18" hidden="1">
      <c r="A334" s="162">
        <v>7</v>
      </c>
      <c r="B334" s="109" t="s">
        <v>200</v>
      </c>
      <c r="C334" s="194">
        <v>439.35</v>
      </c>
      <c r="D334" s="201">
        <v>-7.6</v>
      </c>
      <c r="E334" s="41" t="s">
        <v>1473</v>
      </c>
      <c r="F334" s="12" t="s">
        <v>1498</v>
      </c>
      <c r="G334" s="169" t="s">
        <v>406</v>
      </c>
      <c r="H334" s="186" t="s">
        <v>371</v>
      </c>
      <c r="J334" s="109" t="s">
        <v>1273</v>
      </c>
      <c r="L334" s="109" t="s">
        <v>1270</v>
      </c>
      <c r="M334" s="43" t="s">
        <v>1392</v>
      </c>
      <c r="N334" s="41" t="s">
        <v>1542</v>
      </c>
      <c r="O334" s="109">
        <v>214703</v>
      </c>
      <c r="P334" s="109" t="s">
        <v>1229</v>
      </c>
      <c r="R334" s="12"/>
    </row>
    <row r="335" spans="1:18" hidden="1">
      <c r="A335" s="165">
        <v>8</v>
      </c>
      <c r="B335" s="109" t="s">
        <v>215</v>
      </c>
      <c r="C335" s="194">
        <v>438.5</v>
      </c>
      <c r="D335" s="201">
        <v>-7.6</v>
      </c>
      <c r="E335" s="41" t="s">
        <v>1425</v>
      </c>
      <c r="F335" s="12" t="s">
        <v>1440</v>
      </c>
      <c r="G335" s="169" t="s">
        <v>406</v>
      </c>
      <c r="H335" s="186" t="s">
        <v>371</v>
      </c>
      <c r="J335" s="109" t="s">
        <v>1281</v>
      </c>
      <c r="L335" s="109" t="s">
        <v>506</v>
      </c>
      <c r="M335" s="43" t="s">
        <v>1392</v>
      </c>
      <c r="N335" s="41" t="s">
        <v>1542</v>
      </c>
      <c r="O335" s="112">
        <v>214848</v>
      </c>
      <c r="P335" s="109" t="s">
        <v>655</v>
      </c>
      <c r="R335" s="12"/>
    </row>
    <row r="336" spans="1:18" hidden="1">
      <c r="A336" s="143">
        <v>1</v>
      </c>
      <c r="B336" s="41" t="s">
        <v>528</v>
      </c>
      <c r="C336" s="197">
        <v>29.68</v>
      </c>
      <c r="D336" s="190">
        <v>-0.1</v>
      </c>
      <c r="G336" s="171"/>
      <c r="I336" s="190" t="s">
        <v>1312</v>
      </c>
      <c r="J336" s="190" t="s">
        <v>1313</v>
      </c>
      <c r="K336" s="190" t="s">
        <v>1315</v>
      </c>
      <c r="M336" s="210" t="s">
        <v>1394</v>
      </c>
      <c r="N336" s="41" t="s">
        <v>1542</v>
      </c>
      <c r="P336" s="109"/>
      <c r="R336" s="12"/>
    </row>
    <row r="337" spans="1:18">
      <c r="A337" s="153">
        <v>3</v>
      </c>
      <c r="B337" s="109" t="s">
        <v>100</v>
      </c>
      <c r="C337" s="196">
        <v>51.9</v>
      </c>
      <c r="D337" s="190">
        <v>-0.6</v>
      </c>
      <c r="E337" s="41" t="s">
        <v>1397</v>
      </c>
      <c r="G337" s="174">
        <v>88.5</v>
      </c>
      <c r="H337" s="184" t="s">
        <v>220</v>
      </c>
      <c r="I337" s="190" t="s">
        <v>307</v>
      </c>
      <c r="J337" s="109" t="s">
        <v>1122</v>
      </c>
      <c r="K337" s="190" t="s">
        <v>90</v>
      </c>
      <c r="M337" s="210" t="s">
        <v>1394</v>
      </c>
      <c r="N337" s="41" t="s">
        <v>1542</v>
      </c>
      <c r="P337" s="109"/>
      <c r="Q337" s="218"/>
      <c r="R337" s="12"/>
    </row>
    <row r="338" spans="1:18">
      <c r="A338" s="154">
        <v>4</v>
      </c>
      <c r="B338" s="109" t="s">
        <v>144</v>
      </c>
      <c r="C338" s="196">
        <v>51.95</v>
      </c>
      <c r="D338" s="190">
        <v>-0.6</v>
      </c>
      <c r="E338" s="41" t="s">
        <v>1398</v>
      </c>
      <c r="G338" s="174"/>
      <c r="H338" s="184" t="s">
        <v>220</v>
      </c>
      <c r="I338" s="190" t="s">
        <v>145</v>
      </c>
      <c r="K338" s="190" t="s">
        <v>146</v>
      </c>
      <c r="M338" s="210" t="s">
        <v>1394</v>
      </c>
      <c r="N338" s="41" t="s">
        <v>1542</v>
      </c>
      <c r="P338" s="109"/>
      <c r="R338" s="12"/>
    </row>
    <row r="339" spans="1:18">
      <c r="A339" s="105">
        <v>4</v>
      </c>
      <c r="B339" s="41" t="s">
        <v>128</v>
      </c>
      <c r="C339" s="197">
        <v>1298.5</v>
      </c>
      <c r="D339" s="190">
        <v>-28</v>
      </c>
      <c r="E339" s="41" t="s">
        <v>467</v>
      </c>
      <c r="G339" s="171"/>
      <c r="H339" s="184" t="s">
        <v>220</v>
      </c>
      <c r="I339" s="190" t="s">
        <v>1309</v>
      </c>
      <c r="K339" s="190" t="s">
        <v>130</v>
      </c>
      <c r="M339" s="210" t="s">
        <v>1394</v>
      </c>
      <c r="N339" s="41" t="s">
        <v>1542</v>
      </c>
      <c r="P339" s="109"/>
      <c r="R339" s="12"/>
    </row>
    <row r="340" spans="1:18">
      <c r="A340" s="40">
        <v>5</v>
      </c>
      <c r="B340" s="41" t="s">
        <v>179</v>
      </c>
      <c r="C340" s="197">
        <v>1298.5</v>
      </c>
      <c r="D340" s="190">
        <v>-28</v>
      </c>
      <c r="E340" s="41" t="s">
        <v>467</v>
      </c>
      <c r="G340" s="171"/>
      <c r="H340" s="184" t="s">
        <v>220</v>
      </c>
      <c r="I340" s="190" t="s">
        <v>152</v>
      </c>
      <c r="K340" s="190" t="s">
        <v>1310</v>
      </c>
      <c r="M340" s="210" t="s">
        <v>1394</v>
      </c>
      <c r="N340" s="41" t="s">
        <v>1542</v>
      </c>
      <c r="P340" s="109"/>
      <c r="R340" s="12"/>
    </row>
    <row r="341" spans="1:18">
      <c r="A341" s="113">
        <v>7</v>
      </c>
      <c r="B341" s="109" t="s">
        <v>193</v>
      </c>
      <c r="C341" s="196">
        <v>51.81</v>
      </c>
      <c r="D341" s="190">
        <v>-0.6</v>
      </c>
      <c r="E341" s="41" t="s">
        <v>1396</v>
      </c>
      <c r="G341" s="174">
        <v>77</v>
      </c>
      <c r="H341" s="184" t="s">
        <v>220</v>
      </c>
      <c r="I341" s="190" t="s">
        <v>194</v>
      </c>
      <c r="K341" s="190" t="s">
        <v>189</v>
      </c>
      <c r="M341" s="210" t="s">
        <v>1394</v>
      </c>
      <c r="N341" s="41" t="s">
        <v>1542</v>
      </c>
      <c r="P341" s="109"/>
      <c r="R341" s="12"/>
    </row>
  </sheetData>
  <autoFilter ref="A1:Z341">
    <filterColumn colId="0"/>
    <filterColumn colId="7">
      <filters>
        <filter val="FM"/>
      </filters>
    </filterColumn>
    <sortState ref="A2:R341">
      <sortCondition ref="M1:M341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/>
  <dimension ref="A1:I29"/>
  <sheetViews>
    <sheetView workbookViewId="0">
      <selection activeCell="B28" sqref="B28"/>
    </sheetView>
  </sheetViews>
  <sheetFormatPr baseColWidth="10" defaultColWidth="9.140625" defaultRowHeight="12.75"/>
  <cols>
    <col min="1" max="1" width="8.7109375" style="10" customWidth="1"/>
    <col min="2" max="2" width="10" style="58" customWidth="1"/>
    <col min="3" max="3" width="9.5703125" style="58" customWidth="1"/>
    <col min="4" max="4" width="7.85546875" style="60" customWidth="1"/>
    <col min="5" max="5" width="7.5703125" style="55" customWidth="1"/>
    <col min="6" max="6" width="10.42578125" style="4" customWidth="1"/>
    <col min="7" max="7" width="8.28515625" style="4" customWidth="1"/>
    <col min="8" max="8" width="24" style="4" customWidth="1"/>
    <col min="9" max="9" width="107.7109375" style="2" customWidth="1"/>
    <col min="10" max="16384" width="9.140625" style="2"/>
  </cols>
  <sheetData>
    <row r="1" spans="1:9">
      <c r="A1" s="44" t="s">
        <v>956</v>
      </c>
      <c r="B1" s="45" t="s">
        <v>1296</v>
      </c>
      <c r="C1" s="45" t="s">
        <v>1297</v>
      </c>
      <c r="D1" s="46" t="s">
        <v>1177</v>
      </c>
      <c r="E1" s="47" t="s">
        <v>955</v>
      </c>
      <c r="F1" s="48" t="s">
        <v>954</v>
      </c>
      <c r="G1" s="48" t="s">
        <v>358</v>
      </c>
      <c r="H1" s="48" t="s">
        <v>642</v>
      </c>
      <c r="I1" s="49" t="s">
        <v>1127</v>
      </c>
    </row>
    <row r="2" spans="1:9">
      <c r="A2" s="52" t="s">
        <v>1128</v>
      </c>
      <c r="B2" s="53"/>
      <c r="C2" s="53"/>
      <c r="D2" s="54"/>
      <c r="E2" s="55">
        <v>88.5</v>
      </c>
      <c r="F2" s="51" t="s">
        <v>220</v>
      </c>
      <c r="G2" s="51"/>
      <c r="H2" s="51"/>
      <c r="I2" s="56" t="s">
        <v>1129</v>
      </c>
    </row>
    <row r="3" spans="1:9">
      <c r="A3" s="52" t="s">
        <v>1130</v>
      </c>
      <c r="B3" s="53">
        <v>144.51249999999999</v>
      </c>
      <c r="C3" s="53"/>
      <c r="D3" s="54"/>
      <c r="E3" s="55">
        <v>88.5</v>
      </c>
      <c r="F3" s="51" t="s">
        <v>1131</v>
      </c>
      <c r="G3" s="51"/>
      <c r="H3" s="51"/>
      <c r="I3" s="56" t="s">
        <v>1132</v>
      </c>
    </row>
    <row r="4" spans="1:9">
      <c r="A4" s="52" t="s">
        <v>1133</v>
      </c>
      <c r="B4" s="53">
        <v>144.53749999999999</v>
      </c>
      <c r="C4" s="53"/>
      <c r="D4" s="54"/>
      <c r="E4" s="55">
        <v>88.5</v>
      </c>
      <c r="F4" s="51" t="s">
        <v>1131</v>
      </c>
      <c r="G4" s="51"/>
      <c r="H4" s="51"/>
      <c r="I4" s="56" t="s">
        <v>1134</v>
      </c>
    </row>
    <row r="5" spans="1:9">
      <c r="A5" s="52" t="s">
        <v>1135</v>
      </c>
      <c r="B5" s="53">
        <v>144.61250000000001</v>
      </c>
      <c r="C5" s="53"/>
      <c r="D5" s="54"/>
      <c r="E5" s="55">
        <v>88.5</v>
      </c>
      <c r="F5" s="51" t="s">
        <v>1131</v>
      </c>
      <c r="G5" s="51"/>
      <c r="H5" s="51"/>
      <c r="I5" s="56" t="s">
        <v>1136</v>
      </c>
    </row>
    <row r="6" spans="1:9">
      <c r="A6" s="52" t="s">
        <v>1133</v>
      </c>
      <c r="B6" s="53">
        <v>144.65</v>
      </c>
      <c r="C6" s="53"/>
      <c r="D6" s="54"/>
      <c r="E6" s="55">
        <v>88.5</v>
      </c>
      <c r="F6" s="51" t="s">
        <v>220</v>
      </c>
      <c r="G6" s="51"/>
      <c r="H6" s="51"/>
      <c r="I6" s="56" t="s">
        <v>1137</v>
      </c>
    </row>
    <row r="7" spans="1:9">
      <c r="A7" s="52" t="s">
        <v>1138</v>
      </c>
      <c r="B7" s="53">
        <v>144.69999999999999</v>
      </c>
      <c r="C7" s="53"/>
      <c r="D7" s="54"/>
      <c r="E7" s="55">
        <v>88.5</v>
      </c>
      <c r="F7" s="51" t="s">
        <v>220</v>
      </c>
      <c r="G7" s="51"/>
      <c r="H7" s="51"/>
      <c r="I7" s="56" t="s">
        <v>1139</v>
      </c>
    </row>
    <row r="8" spans="1:9">
      <c r="A8" s="52" t="s">
        <v>1140</v>
      </c>
      <c r="B8" s="53">
        <v>144.82499999999999</v>
      </c>
      <c r="C8" s="53"/>
      <c r="D8" s="54"/>
      <c r="E8" s="55">
        <v>88.5</v>
      </c>
      <c r="F8" s="51" t="s">
        <v>220</v>
      </c>
      <c r="G8" s="51"/>
      <c r="H8" s="51"/>
      <c r="I8" s="56" t="s">
        <v>1178</v>
      </c>
    </row>
    <row r="9" spans="1:9">
      <c r="A9" s="52" t="s">
        <v>1141</v>
      </c>
      <c r="B9" s="53">
        <v>145.25</v>
      </c>
      <c r="C9" s="53"/>
      <c r="D9" s="54"/>
      <c r="E9" s="55">
        <v>88.5</v>
      </c>
      <c r="F9" s="51" t="s">
        <v>220</v>
      </c>
      <c r="G9" s="51"/>
      <c r="H9" s="51"/>
      <c r="I9" s="56" t="s">
        <v>1142</v>
      </c>
    </row>
    <row r="10" spans="1:9">
      <c r="A10" s="52" t="s">
        <v>1176</v>
      </c>
      <c r="B10" s="53">
        <v>145.6875</v>
      </c>
      <c r="C10" s="53"/>
      <c r="D10" s="54">
        <v>-0.6</v>
      </c>
      <c r="E10" s="55">
        <v>88.5</v>
      </c>
      <c r="F10" s="51" t="s">
        <v>1131</v>
      </c>
      <c r="G10" s="51"/>
      <c r="H10" s="51"/>
      <c r="I10" s="56" t="s">
        <v>1143</v>
      </c>
    </row>
    <row r="11" spans="1:9">
      <c r="A11" s="52" t="s">
        <v>1144</v>
      </c>
      <c r="B11" s="53">
        <v>438.7</v>
      </c>
      <c r="C11" s="53"/>
      <c r="D11" s="54">
        <v>-7.6</v>
      </c>
      <c r="E11" s="50" t="s">
        <v>1145</v>
      </c>
      <c r="F11" s="51" t="s">
        <v>1300</v>
      </c>
      <c r="G11" s="51"/>
      <c r="H11" s="51"/>
      <c r="I11" s="56" t="s">
        <v>1146</v>
      </c>
    </row>
    <row r="12" spans="1:9">
      <c r="A12" s="52" t="s">
        <v>1147</v>
      </c>
      <c r="B12" s="53">
        <v>438.75</v>
      </c>
      <c r="C12" s="53"/>
      <c r="D12" s="54">
        <v>-7.6</v>
      </c>
      <c r="E12" s="55">
        <v>88.5</v>
      </c>
      <c r="F12" s="51" t="s">
        <v>1131</v>
      </c>
      <c r="G12" s="51"/>
      <c r="H12" s="51"/>
      <c r="I12" s="56" t="s">
        <v>1148</v>
      </c>
    </row>
    <row r="13" spans="1:9">
      <c r="A13" s="52" t="s">
        <v>1149</v>
      </c>
      <c r="B13" s="53">
        <v>439.42500000000001</v>
      </c>
      <c r="C13" s="53"/>
      <c r="D13" s="54">
        <v>-7.6</v>
      </c>
      <c r="E13" s="55">
        <v>71.900000000000006</v>
      </c>
      <c r="F13" s="51" t="s">
        <v>220</v>
      </c>
      <c r="G13" s="51"/>
      <c r="H13" s="51"/>
      <c r="I13" s="56" t="s">
        <v>1150</v>
      </c>
    </row>
    <row r="14" spans="1:9">
      <c r="A14" s="52" t="s">
        <v>1151</v>
      </c>
      <c r="B14" s="53">
        <v>439.72500000000002</v>
      </c>
      <c r="C14" s="53"/>
      <c r="D14" s="54"/>
      <c r="E14" s="55">
        <v>88.5</v>
      </c>
      <c r="F14" s="51" t="s">
        <v>1131</v>
      </c>
      <c r="G14" s="51"/>
      <c r="H14" s="51"/>
      <c r="I14" s="56" t="s">
        <v>1152</v>
      </c>
    </row>
    <row r="15" spans="1:9">
      <c r="A15" s="52" t="s">
        <v>1153</v>
      </c>
      <c r="B15" s="53">
        <v>439.75</v>
      </c>
      <c r="C15" s="53"/>
      <c r="D15" s="54"/>
      <c r="E15" s="55">
        <v>88.5</v>
      </c>
      <c r="F15" s="51" t="s">
        <v>220</v>
      </c>
      <c r="G15" s="51"/>
      <c r="H15" s="51"/>
      <c r="I15" s="56" t="s">
        <v>1154</v>
      </c>
    </row>
    <row r="16" spans="1:9">
      <c r="A16" s="52" t="s">
        <v>1155</v>
      </c>
      <c r="B16" s="53">
        <v>439.77499999999998</v>
      </c>
      <c r="C16" s="53"/>
      <c r="D16" s="54"/>
      <c r="E16" s="55">
        <v>88.5</v>
      </c>
      <c r="F16" s="51" t="s">
        <v>220</v>
      </c>
      <c r="G16" s="51"/>
      <c r="H16" s="51"/>
      <c r="I16" s="56" t="s">
        <v>1152</v>
      </c>
    </row>
    <row r="17" spans="1:9">
      <c r="A17" s="52" t="s">
        <v>1135</v>
      </c>
      <c r="B17" s="53">
        <v>439.82499999999999</v>
      </c>
      <c r="C17" s="53"/>
      <c r="D17" s="54"/>
      <c r="E17" s="55">
        <v>88.5</v>
      </c>
      <c r="F17" s="51" t="s">
        <v>220</v>
      </c>
      <c r="G17" s="51"/>
      <c r="H17" s="51"/>
      <c r="I17" s="56" t="s">
        <v>1156</v>
      </c>
    </row>
    <row r="18" spans="1:9">
      <c r="A18" s="57" t="s">
        <v>1157</v>
      </c>
      <c r="B18" s="53">
        <v>439.875</v>
      </c>
      <c r="C18" s="53"/>
      <c r="D18" s="54"/>
      <c r="E18" s="55">
        <v>88.5</v>
      </c>
      <c r="F18" s="51" t="s">
        <v>220</v>
      </c>
      <c r="G18" s="51"/>
      <c r="H18" s="51"/>
      <c r="I18" s="56" t="s">
        <v>1158</v>
      </c>
    </row>
    <row r="19" spans="1:9">
      <c r="A19" s="52" t="s">
        <v>1159</v>
      </c>
      <c r="B19" s="53">
        <v>439.9</v>
      </c>
      <c r="C19" s="53"/>
      <c r="D19" s="54"/>
      <c r="E19" s="55">
        <v>88.5</v>
      </c>
      <c r="F19" s="51" t="s">
        <v>220</v>
      </c>
      <c r="G19" s="51"/>
      <c r="H19" s="51"/>
      <c r="I19" s="56" t="s">
        <v>309</v>
      </c>
    </row>
    <row r="20" spans="1:9">
      <c r="A20" s="52" t="s">
        <v>1160</v>
      </c>
      <c r="B20" s="53">
        <v>439.92500000000001</v>
      </c>
      <c r="C20" s="53"/>
      <c r="D20" s="54"/>
      <c r="E20" s="55">
        <v>88.5</v>
      </c>
      <c r="F20" s="51" t="s">
        <v>220</v>
      </c>
      <c r="G20" s="51"/>
      <c r="H20" s="51"/>
      <c r="I20" s="56" t="s">
        <v>1161</v>
      </c>
    </row>
    <row r="21" spans="1:9">
      <c r="A21" s="52" t="s">
        <v>1162</v>
      </c>
      <c r="B21" s="53">
        <v>439.95</v>
      </c>
      <c r="C21" s="53"/>
      <c r="D21" s="54"/>
      <c r="E21" s="55">
        <v>88.5</v>
      </c>
      <c r="F21" s="51" t="s">
        <v>220</v>
      </c>
      <c r="G21" s="51"/>
      <c r="H21" s="51"/>
      <c r="I21" s="56" t="s">
        <v>1156</v>
      </c>
    </row>
    <row r="23" spans="1:9" s="65" customFormat="1">
      <c r="A23" s="61" t="s">
        <v>99</v>
      </c>
      <c r="B23" s="62">
        <v>145.67500000000001</v>
      </c>
      <c r="C23" s="62">
        <v>145.07499999999999</v>
      </c>
      <c r="D23" s="63">
        <v>-0.6</v>
      </c>
      <c r="E23" s="64">
        <v>88.5</v>
      </c>
      <c r="F23" s="65" t="s">
        <v>220</v>
      </c>
      <c r="G23" s="65" t="s">
        <v>1002</v>
      </c>
      <c r="H23" s="65" t="s">
        <v>1003</v>
      </c>
      <c r="I23" s="66" t="s">
        <v>1299</v>
      </c>
    </row>
    <row r="24" spans="1:9">
      <c r="A24" s="175" t="s">
        <v>1295</v>
      </c>
      <c r="B24" s="176">
        <v>145.69999999999999</v>
      </c>
      <c r="C24" s="58">
        <v>145.1</v>
      </c>
      <c r="D24" s="54">
        <v>-0.6</v>
      </c>
      <c r="E24" s="55">
        <v>88.5</v>
      </c>
      <c r="F24" s="4" t="s">
        <v>220</v>
      </c>
      <c r="G24" s="4" t="s">
        <v>1015</v>
      </c>
      <c r="H24" s="4" t="s">
        <v>1016</v>
      </c>
      <c r="I24" s="178" t="s">
        <v>1506</v>
      </c>
    </row>
    <row r="25" spans="1:9">
      <c r="A25" s="175" t="s">
        <v>100</v>
      </c>
      <c r="B25" s="176">
        <v>51.9</v>
      </c>
      <c r="C25" s="58">
        <f>B25+D25</f>
        <v>51.4</v>
      </c>
      <c r="D25" s="54">
        <v>-0.5</v>
      </c>
      <c r="E25" s="55">
        <v>88.5</v>
      </c>
      <c r="F25" s="4" t="s">
        <v>220</v>
      </c>
      <c r="G25" s="4" t="s">
        <v>1121</v>
      </c>
      <c r="H25" s="4" t="s">
        <v>1298</v>
      </c>
      <c r="I25" s="178" t="s">
        <v>1505</v>
      </c>
    </row>
    <row r="26" spans="1:9">
      <c r="A26" s="10" t="s">
        <v>1295</v>
      </c>
      <c r="B26" s="58">
        <v>50.95</v>
      </c>
      <c r="C26" s="58">
        <f>B26+D26</f>
        <v>50.45</v>
      </c>
      <c r="D26" s="54">
        <v>-0.5</v>
      </c>
      <c r="E26" s="55">
        <v>123</v>
      </c>
      <c r="F26" s="4" t="s">
        <v>220</v>
      </c>
      <c r="G26" s="4" t="s">
        <v>1015</v>
      </c>
      <c r="H26" s="4" t="s">
        <v>1016</v>
      </c>
      <c r="I26" s="2" t="s">
        <v>1508</v>
      </c>
    </row>
    <row r="27" spans="1:9">
      <c r="A27" s="175" t="s">
        <v>100</v>
      </c>
      <c r="B27" s="176">
        <v>439.375</v>
      </c>
      <c r="C27" s="58">
        <v>431.77499999999998</v>
      </c>
      <c r="D27" s="60">
        <v>-7.6</v>
      </c>
      <c r="E27" s="55">
        <v>88.5</v>
      </c>
      <c r="F27" s="4" t="s">
        <v>220</v>
      </c>
      <c r="G27" s="4" t="s">
        <v>1121</v>
      </c>
      <c r="H27" s="4" t="s">
        <v>1298</v>
      </c>
      <c r="I27" s="178" t="s">
        <v>1507</v>
      </c>
    </row>
    <row r="28" spans="1:9">
      <c r="A28" s="175" t="s">
        <v>1295</v>
      </c>
      <c r="B28" s="176">
        <v>439.42500000000001</v>
      </c>
      <c r="C28" s="58">
        <v>431.82499999999999</v>
      </c>
      <c r="D28" s="60">
        <v>-7.6</v>
      </c>
      <c r="E28" s="55">
        <v>67</v>
      </c>
      <c r="F28" s="4" t="s">
        <v>220</v>
      </c>
      <c r="G28" s="4" t="s">
        <v>1015</v>
      </c>
      <c r="H28" s="4" t="s">
        <v>1016</v>
      </c>
      <c r="I28" s="178" t="s">
        <v>1507</v>
      </c>
    </row>
    <row r="29" spans="1:9" s="65" customFormat="1">
      <c r="A29" s="61" t="s">
        <v>99</v>
      </c>
      <c r="B29" s="62">
        <v>439.27499999999998</v>
      </c>
      <c r="C29" s="62">
        <v>431.67500000000001</v>
      </c>
      <c r="D29" s="67">
        <v>-7.6</v>
      </c>
      <c r="E29" s="64">
        <v>88.5</v>
      </c>
      <c r="F29" s="65" t="s">
        <v>220</v>
      </c>
      <c r="G29" s="65" t="s">
        <v>1002</v>
      </c>
      <c r="H29" s="65" t="s">
        <v>1003</v>
      </c>
      <c r="I29" s="66" t="s">
        <v>1299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70"/>
  <sheetViews>
    <sheetView topLeftCell="A22" zoomScale="90" zoomScaleNormal="90" workbookViewId="0">
      <selection activeCell="D65" sqref="D65"/>
    </sheetView>
  </sheetViews>
  <sheetFormatPr baseColWidth="10" defaultColWidth="9.140625" defaultRowHeight="12.75"/>
  <cols>
    <col min="1" max="1" width="10.140625" style="129" customWidth="1"/>
    <col min="2" max="3" width="1.85546875" style="129" customWidth="1"/>
    <col min="4" max="4" width="8.7109375" style="246" customWidth="1"/>
    <col min="5" max="5" width="6.42578125" style="2" customWidth="1"/>
    <col min="6" max="6" width="4.7109375" style="2" customWidth="1"/>
    <col min="7" max="7" width="10.28515625" style="129" customWidth="1"/>
    <col min="8" max="8" width="10.5703125" style="129" customWidth="1"/>
    <col min="9" max="9" width="9.42578125" style="129" bestFit="1" customWidth="1"/>
    <col min="10" max="10" width="9.140625" style="129"/>
    <col min="11" max="11" width="31.42578125" style="129" customWidth="1"/>
    <col min="12" max="13" width="9.140625" style="129"/>
    <col min="14" max="14" width="14.5703125" style="129" customWidth="1"/>
    <col min="15" max="15" width="22.42578125" style="129" customWidth="1"/>
    <col min="16" max="16" width="26.7109375" style="129" customWidth="1"/>
    <col min="17" max="17" width="20.5703125" style="129" customWidth="1"/>
    <col min="18" max="18" width="94.42578125" style="129" customWidth="1"/>
    <col min="19" max="19" width="9.140625" style="129"/>
    <col min="20" max="21" width="9.140625" style="129" customWidth="1"/>
    <col min="22" max="24" width="9.140625" style="129"/>
    <col min="25" max="25" width="9.140625" style="129" customWidth="1"/>
    <col min="26" max="16384" width="9.140625" style="129"/>
  </cols>
  <sheetData>
    <row r="1" spans="1:20" s="123" customFormat="1" ht="12.75" customHeight="1">
      <c r="A1" s="219" t="s">
        <v>956</v>
      </c>
      <c r="B1" s="219" t="s">
        <v>1647</v>
      </c>
      <c r="C1" s="219" t="s">
        <v>1648</v>
      </c>
      <c r="D1" s="220" t="s">
        <v>515</v>
      </c>
      <c r="E1" s="123" t="s">
        <v>514</v>
      </c>
      <c r="F1" s="123" t="s">
        <v>1600</v>
      </c>
      <c r="G1" s="219" t="s">
        <v>953</v>
      </c>
      <c r="H1" s="219" t="s">
        <v>954</v>
      </c>
      <c r="I1" s="219" t="s">
        <v>955</v>
      </c>
      <c r="J1" s="219" t="s">
        <v>358</v>
      </c>
      <c r="K1" s="219" t="s">
        <v>957</v>
      </c>
      <c r="L1" s="219" t="s">
        <v>958</v>
      </c>
      <c r="M1" s="219" t="s">
        <v>959</v>
      </c>
      <c r="N1" s="219" t="s">
        <v>960</v>
      </c>
      <c r="O1" s="219" t="s">
        <v>961</v>
      </c>
      <c r="P1" s="221" t="s">
        <v>962</v>
      </c>
      <c r="Q1" s="219" t="s">
        <v>963</v>
      </c>
      <c r="R1" s="219"/>
      <c r="S1" s="222"/>
      <c r="T1" s="222"/>
    </row>
    <row r="2" spans="1:20" ht="12.75" customHeight="1">
      <c r="A2" s="223" t="s">
        <v>700</v>
      </c>
      <c r="B2" s="18"/>
      <c r="C2" s="18"/>
      <c r="D2" s="224">
        <v>145.6</v>
      </c>
      <c r="E2" s="129" t="s">
        <v>1399</v>
      </c>
      <c r="F2" s="178" t="s">
        <v>1411</v>
      </c>
      <c r="G2" s="225" t="s">
        <v>964</v>
      </c>
      <c r="H2" s="225" t="s">
        <v>220</v>
      </c>
      <c r="I2" s="225" t="s">
        <v>965</v>
      </c>
      <c r="J2" s="18" t="s">
        <v>966</v>
      </c>
      <c r="K2" s="18" t="s">
        <v>951</v>
      </c>
      <c r="L2" s="18" t="s">
        <v>967</v>
      </c>
      <c r="M2" s="18" t="s">
        <v>968</v>
      </c>
      <c r="N2" s="18" t="s">
        <v>969</v>
      </c>
      <c r="O2" s="18" t="s">
        <v>970</v>
      </c>
      <c r="P2" s="226"/>
      <c r="Q2" s="227" t="s">
        <v>971</v>
      </c>
      <c r="R2" s="219"/>
      <c r="S2" s="218"/>
      <c r="T2" s="218"/>
    </row>
    <row r="3" spans="1:20" ht="12.75" customHeight="1">
      <c r="A3" s="223" t="s">
        <v>708</v>
      </c>
      <c r="B3" s="18"/>
      <c r="C3" s="18"/>
      <c r="D3" s="224">
        <v>145.625</v>
      </c>
      <c r="E3" s="129" t="s">
        <v>1401</v>
      </c>
      <c r="F3" s="178" t="s">
        <v>1412</v>
      </c>
      <c r="G3" s="225" t="s">
        <v>964</v>
      </c>
      <c r="H3" s="18" t="s">
        <v>220</v>
      </c>
      <c r="I3" s="225" t="s">
        <v>965</v>
      </c>
      <c r="J3" s="18" t="s">
        <v>972</v>
      </c>
      <c r="K3" s="18" t="s">
        <v>952</v>
      </c>
      <c r="L3" s="18" t="s">
        <v>973</v>
      </c>
      <c r="M3" s="18" t="s">
        <v>974</v>
      </c>
      <c r="N3" s="18" t="s">
        <v>975</v>
      </c>
      <c r="O3" s="18" t="s">
        <v>825</v>
      </c>
      <c r="P3" s="226"/>
      <c r="Q3" s="227" t="s">
        <v>976</v>
      </c>
      <c r="R3" s="219"/>
      <c r="S3" s="218"/>
      <c r="T3" s="218"/>
    </row>
    <row r="4" spans="1:20" ht="12.75" customHeight="1">
      <c r="A4" s="227" t="s">
        <v>437</v>
      </c>
      <c r="B4" s="225"/>
      <c r="C4" s="225"/>
      <c r="D4" s="224">
        <v>145.65</v>
      </c>
      <c r="E4" s="129" t="s">
        <v>440</v>
      </c>
      <c r="F4" s="129" t="s">
        <v>1413</v>
      </c>
      <c r="G4" s="225" t="s">
        <v>964</v>
      </c>
      <c r="H4" s="219" t="s">
        <v>0</v>
      </c>
      <c r="I4" s="225" t="s">
        <v>965</v>
      </c>
      <c r="J4" s="225" t="s">
        <v>439</v>
      </c>
      <c r="K4" s="225" t="s">
        <v>1561</v>
      </c>
      <c r="L4" s="225" t="s">
        <v>977</v>
      </c>
      <c r="M4" s="225" t="s">
        <v>978</v>
      </c>
      <c r="N4" s="225" t="s">
        <v>979</v>
      </c>
      <c r="O4" s="225" t="s">
        <v>105</v>
      </c>
      <c r="P4" s="228"/>
      <c r="Q4" s="227" t="s">
        <v>980</v>
      </c>
      <c r="R4" s="219"/>
      <c r="S4" s="218"/>
      <c r="T4" s="218"/>
    </row>
    <row r="5" spans="1:20" ht="12.75" customHeight="1">
      <c r="A5" s="227" t="s">
        <v>706</v>
      </c>
      <c r="B5" s="225"/>
      <c r="C5" s="225"/>
      <c r="D5" s="224">
        <v>145.65</v>
      </c>
      <c r="E5" s="129" t="s">
        <v>440</v>
      </c>
      <c r="F5" s="178" t="s">
        <v>1413</v>
      </c>
      <c r="G5" s="225" t="s">
        <v>964</v>
      </c>
      <c r="H5" s="225" t="s">
        <v>220</v>
      </c>
      <c r="I5" s="225" t="s">
        <v>965</v>
      </c>
      <c r="J5" s="225" t="s">
        <v>981</v>
      </c>
      <c r="K5" s="225" t="s">
        <v>982</v>
      </c>
      <c r="L5" s="225" t="s">
        <v>983</v>
      </c>
      <c r="M5" s="225" t="s">
        <v>984</v>
      </c>
      <c r="N5" s="225" t="s">
        <v>985</v>
      </c>
      <c r="O5" s="225" t="s">
        <v>1562</v>
      </c>
      <c r="P5" s="217" t="s">
        <v>986</v>
      </c>
      <c r="Q5" s="227" t="s">
        <v>987</v>
      </c>
      <c r="R5" s="219"/>
      <c r="S5" s="218"/>
      <c r="T5" s="218"/>
    </row>
    <row r="6" spans="1:20" ht="12.75" customHeight="1">
      <c r="A6" s="227" t="s">
        <v>988</v>
      </c>
      <c r="B6" s="225"/>
      <c r="C6" s="225"/>
      <c r="D6" s="224">
        <v>145.67500000000001</v>
      </c>
      <c r="E6" s="129" t="s">
        <v>1403</v>
      </c>
      <c r="F6" s="178" t="s">
        <v>1414</v>
      </c>
      <c r="G6" s="225" t="s">
        <v>964</v>
      </c>
      <c r="H6" s="225" t="s">
        <v>220</v>
      </c>
      <c r="I6" s="225">
        <v>107.2</v>
      </c>
      <c r="J6" s="225" t="s">
        <v>989</v>
      </c>
      <c r="K6" s="225" t="s">
        <v>990</v>
      </c>
      <c r="L6" s="225" t="s">
        <v>991</v>
      </c>
      <c r="M6" s="225" t="s">
        <v>992</v>
      </c>
      <c r="N6" s="225" t="s">
        <v>993</v>
      </c>
      <c r="O6" s="225" t="s">
        <v>1563</v>
      </c>
      <c r="P6" s="218"/>
      <c r="Q6" s="227" t="s">
        <v>994</v>
      </c>
      <c r="R6" s="219"/>
      <c r="S6" s="218"/>
      <c r="T6" s="218"/>
    </row>
    <row r="7" spans="1:20" ht="12.75" customHeight="1">
      <c r="A7" s="227" t="s">
        <v>704</v>
      </c>
      <c r="B7" s="225"/>
      <c r="C7" s="225"/>
      <c r="D7" s="224">
        <v>145.67500000000001</v>
      </c>
      <c r="E7" s="129" t="s">
        <v>1403</v>
      </c>
      <c r="F7" s="129" t="s">
        <v>1414</v>
      </c>
      <c r="G7" s="225" t="s">
        <v>964</v>
      </c>
      <c r="H7" s="225" t="s">
        <v>220</v>
      </c>
      <c r="I7" s="225" t="s">
        <v>995</v>
      </c>
      <c r="J7" s="225" t="s">
        <v>996</v>
      </c>
      <c r="K7" s="225" t="s">
        <v>1564</v>
      </c>
      <c r="L7" s="225" t="s">
        <v>998</v>
      </c>
      <c r="M7" s="225" t="s">
        <v>999</v>
      </c>
      <c r="N7" s="225" t="s">
        <v>1000</v>
      </c>
      <c r="O7" s="225" t="s">
        <v>1565</v>
      </c>
      <c r="P7" s="218"/>
      <c r="Q7" s="227" t="s">
        <v>1001</v>
      </c>
      <c r="R7" s="219"/>
      <c r="S7" s="218"/>
      <c r="T7" s="218"/>
    </row>
    <row r="8" spans="1:20" ht="12.75" customHeight="1">
      <c r="A8" s="227" t="s">
        <v>99</v>
      </c>
      <c r="B8" s="225"/>
      <c r="C8" s="225"/>
      <c r="D8" s="224">
        <v>145.67500000000001</v>
      </c>
      <c r="E8" s="129" t="s">
        <v>1403</v>
      </c>
      <c r="F8" s="129" t="s">
        <v>1414</v>
      </c>
      <c r="G8" s="225" t="s">
        <v>964</v>
      </c>
      <c r="H8" s="225" t="s">
        <v>220</v>
      </c>
      <c r="I8" s="229">
        <v>88.5</v>
      </c>
      <c r="J8" s="225" t="s">
        <v>1002</v>
      </c>
      <c r="K8" s="225" t="s">
        <v>1566</v>
      </c>
      <c r="L8" s="225" t="s">
        <v>1004</v>
      </c>
      <c r="M8" s="225" t="s">
        <v>1005</v>
      </c>
      <c r="N8" s="225" t="s">
        <v>1006</v>
      </c>
      <c r="O8" s="225" t="s">
        <v>90</v>
      </c>
      <c r="P8" s="217" t="s">
        <v>1120</v>
      </c>
      <c r="Q8" s="218"/>
      <c r="R8" s="219"/>
      <c r="S8" s="218"/>
      <c r="T8" s="218"/>
    </row>
    <row r="9" spans="1:20" ht="12.75" customHeight="1">
      <c r="A9" s="225" t="s">
        <v>100</v>
      </c>
      <c r="B9" s="225"/>
      <c r="C9" s="225"/>
      <c r="D9" s="224">
        <v>145.6875</v>
      </c>
      <c r="E9" s="129" t="s">
        <v>464</v>
      </c>
      <c r="F9" s="129"/>
      <c r="G9" s="225" t="s">
        <v>964</v>
      </c>
      <c r="H9" s="225" t="s">
        <v>220</v>
      </c>
      <c r="I9" s="229">
        <v>123</v>
      </c>
      <c r="J9" s="18" t="s">
        <v>1121</v>
      </c>
      <c r="K9" s="18" t="s">
        <v>1298</v>
      </c>
      <c r="L9" s="18" t="s">
        <v>1123</v>
      </c>
      <c r="M9" s="225" t="s">
        <v>1124</v>
      </c>
      <c r="N9" s="225" t="s">
        <v>1125</v>
      </c>
      <c r="O9" s="225" t="s">
        <v>90</v>
      </c>
      <c r="P9" s="217" t="s">
        <v>1120</v>
      </c>
      <c r="Q9" s="218" t="s">
        <v>1567</v>
      </c>
      <c r="R9" s="219"/>
      <c r="S9" s="218"/>
      <c r="T9" s="218"/>
    </row>
    <row r="10" spans="1:20" ht="12.75" customHeight="1">
      <c r="A10" s="227" t="s">
        <v>702</v>
      </c>
      <c r="B10" s="225"/>
      <c r="C10" s="225"/>
      <c r="D10" s="224">
        <v>145.69999999999999</v>
      </c>
      <c r="E10" s="129" t="s">
        <v>1404</v>
      </c>
      <c r="F10" s="129" t="s">
        <v>1415</v>
      </c>
      <c r="G10" s="225" t="s">
        <v>1007</v>
      </c>
      <c r="H10" s="225" t="s">
        <v>220</v>
      </c>
      <c r="I10" s="225" t="s">
        <v>1008</v>
      </c>
      <c r="J10" s="225" t="s">
        <v>1009</v>
      </c>
      <c r="K10" s="225" t="s">
        <v>1568</v>
      </c>
      <c r="L10" s="225" t="s">
        <v>1010</v>
      </c>
      <c r="M10" s="225" t="s">
        <v>1011</v>
      </c>
      <c r="N10" s="225" t="s">
        <v>1012</v>
      </c>
      <c r="O10" s="18" t="s">
        <v>1013</v>
      </c>
      <c r="P10" s="218"/>
      <c r="Q10" s="227" t="s">
        <v>1014</v>
      </c>
      <c r="R10" s="219"/>
      <c r="S10" s="218"/>
      <c r="T10" s="218"/>
    </row>
    <row r="11" spans="1:20" ht="12.75" customHeight="1">
      <c r="A11" s="227" t="s">
        <v>89</v>
      </c>
      <c r="B11" s="225"/>
      <c r="C11" s="225"/>
      <c r="D11" s="224">
        <v>145.69999999999999</v>
      </c>
      <c r="E11" s="129" t="s">
        <v>1404</v>
      </c>
      <c r="F11" s="178" t="s">
        <v>1415</v>
      </c>
      <c r="G11" s="225" t="s">
        <v>964</v>
      </c>
      <c r="H11" s="225" t="s">
        <v>220</v>
      </c>
      <c r="I11" s="229">
        <v>88.5</v>
      </c>
      <c r="J11" s="225" t="s">
        <v>1015</v>
      </c>
      <c r="K11" s="225" t="s">
        <v>1016</v>
      </c>
      <c r="L11" s="225" t="s">
        <v>1017</v>
      </c>
      <c r="M11" s="225" t="s">
        <v>1018</v>
      </c>
      <c r="N11" s="225" t="s">
        <v>1019</v>
      </c>
      <c r="O11" s="225" t="s">
        <v>90</v>
      </c>
      <c r="P11" s="217" t="s">
        <v>1120</v>
      </c>
      <c r="Q11" s="218"/>
      <c r="R11" s="219"/>
      <c r="S11" s="218"/>
      <c r="T11" s="218"/>
    </row>
    <row r="12" spans="1:20" ht="12.75" customHeight="1">
      <c r="A12" s="227" t="s">
        <v>701</v>
      </c>
      <c r="B12" s="225"/>
      <c r="C12" s="225"/>
      <c r="D12" s="224">
        <v>145.72499999999999</v>
      </c>
      <c r="E12" s="129" t="s">
        <v>391</v>
      </c>
      <c r="F12" s="178" t="s">
        <v>1416</v>
      </c>
      <c r="G12" s="225" t="s">
        <v>964</v>
      </c>
      <c r="H12" s="225" t="s">
        <v>220</v>
      </c>
      <c r="I12" s="225" t="s">
        <v>965</v>
      </c>
      <c r="J12" s="225" t="s">
        <v>1020</v>
      </c>
      <c r="K12" s="225" t="s">
        <v>1021</v>
      </c>
      <c r="L12" s="225" t="s">
        <v>1022</v>
      </c>
      <c r="M12" s="225" t="s">
        <v>1023</v>
      </c>
      <c r="N12" s="225" t="s">
        <v>1024</v>
      </c>
      <c r="O12" s="225" t="s">
        <v>819</v>
      </c>
      <c r="P12" s="218"/>
      <c r="Q12" s="227" t="s">
        <v>1025</v>
      </c>
      <c r="R12" s="219"/>
      <c r="S12" s="218"/>
      <c r="T12" s="218"/>
    </row>
    <row r="13" spans="1:20" ht="12.75" customHeight="1">
      <c r="A13" s="227" t="s">
        <v>703</v>
      </c>
      <c r="B13" s="225"/>
      <c r="C13" s="225"/>
      <c r="D13" s="224">
        <v>145.73750000000001</v>
      </c>
      <c r="E13" s="129" t="s">
        <v>1406</v>
      </c>
      <c r="F13" s="129"/>
      <c r="G13" s="225" t="s">
        <v>964</v>
      </c>
      <c r="H13" s="219" t="s">
        <v>0</v>
      </c>
      <c r="I13" s="225" t="s">
        <v>965</v>
      </c>
      <c r="J13" s="18" t="s">
        <v>1026</v>
      </c>
      <c r="K13" s="225" t="s">
        <v>1027</v>
      </c>
      <c r="L13" s="225" t="s">
        <v>1028</v>
      </c>
      <c r="M13" s="18" t="s">
        <v>1029</v>
      </c>
      <c r="N13" s="225" t="s">
        <v>1030</v>
      </c>
      <c r="O13" s="225" t="s">
        <v>1569</v>
      </c>
      <c r="P13" s="217" t="s">
        <v>1031</v>
      </c>
      <c r="Q13" s="218"/>
      <c r="R13" s="219"/>
      <c r="S13" s="218"/>
      <c r="T13" s="218"/>
    </row>
    <row r="14" spans="1:20" s="232" customFormat="1" ht="12.75" customHeight="1">
      <c r="A14" s="230" t="s">
        <v>1032</v>
      </c>
      <c r="B14" s="230"/>
      <c r="C14" s="230"/>
      <c r="D14" s="231">
        <v>145.75</v>
      </c>
      <c r="E14" s="232" t="s">
        <v>1407</v>
      </c>
      <c r="F14" s="232" t="s">
        <v>1417</v>
      </c>
      <c r="G14" s="230" t="s">
        <v>964</v>
      </c>
      <c r="H14" s="230" t="s">
        <v>220</v>
      </c>
      <c r="I14" s="230" t="s">
        <v>965</v>
      </c>
      <c r="J14" s="230" t="s">
        <v>1033</v>
      </c>
      <c r="K14" s="230" t="s">
        <v>1034</v>
      </c>
      <c r="L14" s="230" t="s">
        <v>1035</v>
      </c>
      <c r="M14" s="230" t="s">
        <v>1036</v>
      </c>
      <c r="N14" s="230" t="s">
        <v>1037</v>
      </c>
      <c r="O14" s="230" t="s">
        <v>1038</v>
      </c>
      <c r="P14" s="230" t="s">
        <v>1570</v>
      </c>
      <c r="Q14" s="230" t="s">
        <v>1039</v>
      </c>
      <c r="R14" s="233"/>
      <c r="S14" s="234"/>
      <c r="T14" s="234"/>
    </row>
    <row r="15" spans="1:20" ht="12.75" customHeight="1">
      <c r="A15" s="227" t="s">
        <v>709</v>
      </c>
      <c r="B15" s="225"/>
      <c r="C15" s="225"/>
      <c r="D15" s="224">
        <v>145.75</v>
      </c>
      <c r="E15" s="129" t="s">
        <v>1407</v>
      </c>
      <c r="F15" s="129" t="s">
        <v>1417</v>
      </c>
      <c r="G15" s="225" t="s">
        <v>964</v>
      </c>
      <c r="H15" s="225" t="s">
        <v>220</v>
      </c>
      <c r="I15" s="225" t="s">
        <v>965</v>
      </c>
      <c r="J15" s="225" t="s">
        <v>1040</v>
      </c>
      <c r="K15" s="225" t="s">
        <v>1571</v>
      </c>
      <c r="L15" s="225" t="s">
        <v>1041</v>
      </c>
      <c r="M15" s="225" t="s">
        <v>1042</v>
      </c>
      <c r="N15" s="225" t="s">
        <v>1043</v>
      </c>
      <c r="O15" s="225" t="s">
        <v>827</v>
      </c>
      <c r="P15" s="218"/>
      <c r="Q15" s="227" t="s">
        <v>1044</v>
      </c>
      <c r="R15" s="219"/>
      <c r="S15" s="218"/>
      <c r="T15" s="218"/>
    </row>
    <row r="16" spans="1:20" ht="12.75" customHeight="1">
      <c r="A16" s="223" t="s">
        <v>699</v>
      </c>
      <c r="B16" s="18"/>
      <c r="C16" s="18"/>
      <c r="D16" s="224">
        <v>145.75</v>
      </c>
      <c r="E16" s="129" t="s">
        <v>1407</v>
      </c>
      <c r="F16" s="178" t="s">
        <v>1417</v>
      </c>
      <c r="G16" s="225" t="s">
        <v>964</v>
      </c>
      <c r="H16" s="225" t="s">
        <v>220</v>
      </c>
      <c r="I16" s="225">
        <v>123</v>
      </c>
      <c r="J16" s="225" t="s">
        <v>1045</v>
      </c>
      <c r="K16" s="225" t="s">
        <v>1046</v>
      </c>
      <c r="L16" s="225" t="s">
        <v>1047</v>
      </c>
      <c r="M16" s="225" t="s">
        <v>1048</v>
      </c>
      <c r="N16" s="225" t="s">
        <v>1049</v>
      </c>
      <c r="O16" s="225" t="s">
        <v>1572</v>
      </c>
      <c r="P16" s="217" t="s">
        <v>1067</v>
      </c>
      <c r="Q16" s="227" t="s">
        <v>1573</v>
      </c>
      <c r="R16" s="219"/>
      <c r="S16" s="218"/>
      <c r="T16" s="218"/>
    </row>
    <row r="17" spans="1:20" ht="12.75" customHeight="1">
      <c r="A17" s="227" t="s">
        <v>705</v>
      </c>
      <c r="B17" s="225"/>
      <c r="C17" s="225"/>
      <c r="D17" s="224">
        <v>145.77500000000001</v>
      </c>
      <c r="E17" s="129" t="s">
        <v>1408</v>
      </c>
      <c r="F17" s="129" t="s">
        <v>1418</v>
      </c>
      <c r="G17" s="225" t="s">
        <v>964</v>
      </c>
      <c r="H17" s="225" t="s">
        <v>220</v>
      </c>
      <c r="I17" s="225">
        <v>123</v>
      </c>
      <c r="J17" s="225" t="s">
        <v>1050</v>
      </c>
      <c r="K17" s="225" t="s">
        <v>1051</v>
      </c>
      <c r="L17" s="225" t="s">
        <v>1052</v>
      </c>
      <c r="M17" s="225" t="s">
        <v>1053</v>
      </c>
      <c r="N17" s="225" t="s">
        <v>1054</v>
      </c>
      <c r="O17" s="225" t="s">
        <v>1574</v>
      </c>
      <c r="P17" s="217" t="s">
        <v>986</v>
      </c>
      <c r="Q17" s="227" t="s">
        <v>1055</v>
      </c>
      <c r="R17" s="219"/>
      <c r="S17" s="218"/>
      <c r="T17" s="218"/>
    </row>
    <row r="18" spans="1:20" ht="12.75" customHeight="1">
      <c r="A18" s="227" t="s">
        <v>698</v>
      </c>
      <c r="B18" s="225"/>
      <c r="C18" s="225"/>
      <c r="D18" s="224">
        <v>145.77500000000001</v>
      </c>
      <c r="E18" s="129" t="s">
        <v>1408</v>
      </c>
      <c r="F18" s="178" t="s">
        <v>1418</v>
      </c>
      <c r="G18" s="225" t="s">
        <v>964</v>
      </c>
      <c r="H18" s="225" t="s">
        <v>220</v>
      </c>
      <c r="I18" s="229">
        <v>77</v>
      </c>
      <c r="J18" s="225" t="s">
        <v>1056</v>
      </c>
      <c r="K18" s="225" t="s">
        <v>1057</v>
      </c>
      <c r="L18" s="225" t="s">
        <v>1058</v>
      </c>
      <c r="M18" s="18" t="s">
        <v>1059</v>
      </c>
      <c r="N18" s="225" t="s">
        <v>1060</v>
      </c>
      <c r="O18" s="225" t="s">
        <v>1061</v>
      </c>
      <c r="P18" s="218"/>
      <c r="Q18" s="218"/>
      <c r="R18" s="219"/>
      <c r="S18" s="12"/>
      <c r="T18" s="12"/>
    </row>
    <row r="20" spans="1:20" ht="12.75" customHeight="1">
      <c r="A20" s="219" t="s">
        <v>956</v>
      </c>
      <c r="B20" s="219"/>
      <c r="C20" s="219"/>
      <c r="D20" s="220" t="s">
        <v>515</v>
      </c>
      <c r="E20" s="123" t="s">
        <v>514</v>
      </c>
      <c r="F20" s="123" t="s">
        <v>1600</v>
      </c>
      <c r="G20" s="219" t="s">
        <v>953</v>
      </c>
      <c r="H20" s="219" t="s">
        <v>954</v>
      </c>
      <c r="I20" s="219" t="s">
        <v>955</v>
      </c>
      <c r="J20" s="219" t="s">
        <v>358</v>
      </c>
      <c r="K20" s="219" t="s">
        <v>957</v>
      </c>
      <c r="L20" s="219" t="s">
        <v>958</v>
      </c>
      <c r="M20" s="219" t="s">
        <v>959</v>
      </c>
      <c r="N20" s="219" t="s">
        <v>960</v>
      </c>
      <c r="O20" s="219" t="s">
        <v>961</v>
      </c>
      <c r="P20" s="217" t="s">
        <v>962</v>
      </c>
      <c r="Q20" s="219" t="s">
        <v>963</v>
      </c>
      <c r="R20" s="219"/>
      <c r="S20" s="218"/>
      <c r="T20" s="218"/>
    </row>
    <row r="21" spans="1:20" s="232" customFormat="1" ht="12.75" customHeight="1">
      <c r="A21" s="230" t="s">
        <v>1063</v>
      </c>
      <c r="B21" s="230"/>
      <c r="C21" s="230"/>
      <c r="D21" s="231">
        <v>438.65</v>
      </c>
      <c r="E21" s="232" t="s">
        <v>1444</v>
      </c>
      <c r="F21" s="232" t="s">
        <v>1443</v>
      </c>
      <c r="G21" s="230" t="s">
        <v>1062</v>
      </c>
      <c r="H21" s="230" t="s">
        <v>220</v>
      </c>
      <c r="I21" s="230" t="s">
        <v>965</v>
      </c>
      <c r="J21" s="230" t="s">
        <v>1064</v>
      </c>
      <c r="K21" s="230" t="s">
        <v>951</v>
      </c>
      <c r="L21" s="230" t="s">
        <v>967</v>
      </c>
      <c r="M21" s="230" t="s">
        <v>1065</v>
      </c>
      <c r="N21" s="230" t="s">
        <v>969</v>
      </c>
      <c r="O21" s="230" t="s">
        <v>817</v>
      </c>
      <c r="P21" s="230" t="s">
        <v>1570</v>
      </c>
      <c r="Q21" s="230" t="s">
        <v>1575</v>
      </c>
      <c r="R21" s="233"/>
      <c r="S21" s="234"/>
      <c r="T21" s="234"/>
    </row>
    <row r="22" spans="1:20" ht="12.75" customHeight="1">
      <c r="A22" s="223" t="s">
        <v>96</v>
      </c>
      <c r="B22" s="18"/>
      <c r="C22" s="18"/>
      <c r="D22" s="224">
        <v>438.67500000000001</v>
      </c>
      <c r="E22" s="129" t="s">
        <v>418</v>
      </c>
      <c r="F22" s="129" t="s">
        <v>1445</v>
      </c>
      <c r="G22" s="225" t="s">
        <v>1062</v>
      </c>
      <c r="H22" s="225" t="s">
        <v>220</v>
      </c>
      <c r="I22" s="225" t="s">
        <v>965</v>
      </c>
      <c r="J22" s="225" t="s">
        <v>1045</v>
      </c>
      <c r="K22" s="225" t="s">
        <v>1046</v>
      </c>
      <c r="L22" s="225" t="s">
        <v>1047</v>
      </c>
      <c r="M22" s="225" t="s">
        <v>1048</v>
      </c>
      <c r="N22" s="225" t="s">
        <v>1066</v>
      </c>
      <c r="O22" s="225" t="s">
        <v>1572</v>
      </c>
      <c r="P22" s="217" t="s">
        <v>1067</v>
      </c>
      <c r="Q22" s="227" t="s">
        <v>1068</v>
      </c>
      <c r="R22" s="219"/>
      <c r="S22" s="218"/>
      <c r="T22" s="218"/>
    </row>
    <row r="23" spans="1:20" ht="12.75" customHeight="1">
      <c r="A23" s="223" t="s">
        <v>116</v>
      </c>
      <c r="B23" s="18"/>
      <c r="C23" s="18"/>
      <c r="D23" s="224">
        <v>438.7</v>
      </c>
      <c r="E23" s="129" t="s">
        <v>1446</v>
      </c>
      <c r="F23" s="129" t="s">
        <v>1447</v>
      </c>
      <c r="G23" s="225" t="s">
        <v>1062</v>
      </c>
      <c r="H23" s="225" t="s">
        <v>220</v>
      </c>
      <c r="I23" s="225" t="s">
        <v>965</v>
      </c>
      <c r="J23" s="225" t="s">
        <v>1069</v>
      </c>
      <c r="K23" s="225" t="s">
        <v>1571</v>
      </c>
      <c r="L23" s="225" t="s">
        <v>1041</v>
      </c>
      <c r="M23" s="225" t="s">
        <v>1070</v>
      </c>
      <c r="N23" s="225" t="s">
        <v>1043</v>
      </c>
      <c r="O23" s="225" t="s">
        <v>827</v>
      </c>
      <c r="P23" s="226"/>
      <c r="Q23" s="227" t="s">
        <v>1071</v>
      </c>
      <c r="R23" s="219"/>
      <c r="S23" s="218"/>
      <c r="T23" s="218"/>
    </row>
    <row r="24" spans="1:20" s="232" customFormat="1" ht="12.75" customHeight="1">
      <c r="A24" s="230" t="s">
        <v>1072</v>
      </c>
      <c r="B24" s="230"/>
      <c r="C24" s="230"/>
      <c r="D24" s="231">
        <v>438.72500000000002</v>
      </c>
      <c r="E24" s="232" t="s">
        <v>1448</v>
      </c>
      <c r="F24" s="232" t="s">
        <v>1449</v>
      </c>
      <c r="G24" s="230" t="s">
        <v>1062</v>
      </c>
      <c r="H24" s="230" t="s">
        <v>220</v>
      </c>
      <c r="I24" s="230" t="s">
        <v>965</v>
      </c>
      <c r="J24" s="230" t="s">
        <v>1020</v>
      </c>
      <c r="K24" s="230" t="s">
        <v>1073</v>
      </c>
      <c r="L24" s="230" t="s">
        <v>1074</v>
      </c>
      <c r="M24" s="230" t="s">
        <v>1075</v>
      </c>
      <c r="N24" s="230" t="s">
        <v>1076</v>
      </c>
      <c r="O24" s="230" t="s">
        <v>819</v>
      </c>
      <c r="P24" s="230" t="s">
        <v>1570</v>
      </c>
      <c r="Q24" s="230" t="s">
        <v>1039</v>
      </c>
      <c r="R24" s="233"/>
      <c r="S24" s="234"/>
      <c r="T24" s="234"/>
    </row>
    <row r="25" spans="1:20" ht="12.75" customHeight="1">
      <c r="A25" s="227" t="s">
        <v>113</v>
      </c>
      <c r="B25" s="225"/>
      <c r="C25" s="225"/>
      <c r="D25" s="224">
        <v>438.75</v>
      </c>
      <c r="E25" s="129" t="s">
        <v>380</v>
      </c>
      <c r="F25" s="129" t="s">
        <v>1450</v>
      </c>
      <c r="G25" s="225" t="s">
        <v>1062</v>
      </c>
      <c r="H25" s="225" t="s">
        <v>220</v>
      </c>
      <c r="I25" s="229">
        <v>123</v>
      </c>
      <c r="J25" s="225" t="s">
        <v>1050</v>
      </c>
      <c r="K25" s="225" t="s">
        <v>1051</v>
      </c>
      <c r="L25" s="225" t="s">
        <v>1052</v>
      </c>
      <c r="M25" s="225" t="s">
        <v>1053</v>
      </c>
      <c r="N25" s="225" t="s">
        <v>1054</v>
      </c>
      <c r="O25" s="225" t="s">
        <v>1574</v>
      </c>
      <c r="P25" s="217" t="s">
        <v>986</v>
      </c>
      <c r="Q25" s="227" t="s">
        <v>1576</v>
      </c>
      <c r="R25" s="219"/>
      <c r="S25" s="218"/>
      <c r="T25" s="218"/>
    </row>
    <row r="26" spans="1:20" ht="12.75" customHeight="1">
      <c r="A26" s="227" t="s">
        <v>101</v>
      </c>
      <c r="B26" s="225"/>
      <c r="C26" s="225"/>
      <c r="D26" s="224">
        <v>438.77499999999998</v>
      </c>
      <c r="E26" s="129" t="s">
        <v>1452</v>
      </c>
      <c r="F26" s="129" t="s">
        <v>1451</v>
      </c>
      <c r="G26" s="225" t="s">
        <v>1062</v>
      </c>
      <c r="H26" s="225" t="s">
        <v>220</v>
      </c>
      <c r="I26" s="229">
        <v>88.5</v>
      </c>
      <c r="J26" s="225" t="s">
        <v>1077</v>
      </c>
      <c r="K26" s="225" t="s">
        <v>1027</v>
      </c>
      <c r="L26" s="225" t="s">
        <v>1028</v>
      </c>
      <c r="M26" s="225" t="s">
        <v>1029</v>
      </c>
      <c r="N26" s="225" t="s">
        <v>1030</v>
      </c>
      <c r="O26" s="225" t="s">
        <v>1569</v>
      </c>
      <c r="P26" s="226"/>
      <c r="Q26" s="227" t="s">
        <v>1078</v>
      </c>
      <c r="R26" s="219"/>
      <c r="S26" s="218"/>
      <c r="T26" s="218"/>
    </row>
    <row r="27" spans="1:20" ht="12.75" customHeight="1">
      <c r="A27" s="227" t="s">
        <v>91</v>
      </c>
      <c r="B27" s="225"/>
      <c r="C27" s="225"/>
      <c r="D27" s="224">
        <v>438.8</v>
      </c>
      <c r="E27" s="129" t="s">
        <v>1453</v>
      </c>
      <c r="F27" s="129" t="s">
        <v>1478</v>
      </c>
      <c r="G27" s="225" t="s">
        <v>1062</v>
      </c>
      <c r="H27" s="225" t="s">
        <v>220</v>
      </c>
      <c r="I27" s="229">
        <v>110.9</v>
      </c>
      <c r="J27" s="225" t="s">
        <v>1079</v>
      </c>
      <c r="K27" s="225" t="s">
        <v>1080</v>
      </c>
      <c r="L27" s="225" t="s">
        <v>1081</v>
      </c>
      <c r="M27" s="18" t="s">
        <v>1082</v>
      </c>
      <c r="N27" s="18" t="s">
        <v>1083</v>
      </c>
      <c r="O27" s="225" t="s">
        <v>1084</v>
      </c>
      <c r="P27" s="217" t="s">
        <v>1085</v>
      </c>
      <c r="Q27" s="218"/>
      <c r="R27" s="219"/>
      <c r="S27" s="218"/>
      <c r="T27" s="218"/>
    </row>
    <row r="28" spans="1:20" ht="12.75" customHeight="1">
      <c r="A28" s="227" t="s">
        <v>106</v>
      </c>
      <c r="B28" s="225"/>
      <c r="C28" s="225"/>
      <c r="D28" s="224">
        <v>438.875</v>
      </c>
      <c r="E28" s="129" t="s">
        <v>1456</v>
      </c>
      <c r="F28" s="129" t="s">
        <v>1481</v>
      </c>
      <c r="G28" s="225" t="s">
        <v>1062</v>
      </c>
      <c r="H28" s="225" t="s">
        <v>220</v>
      </c>
      <c r="I28" s="229">
        <v>123</v>
      </c>
      <c r="J28" s="225" t="s">
        <v>439</v>
      </c>
      <c r="K28" s="225" t="s">
        <v>1561</v>
      </c>
      <c r="L28" s="225" t="s">
        <v>977</v>
      </c>
      <c r="M28" s="225" t="s">
        <v>978</v>
      </c>
      <c r="N28" s="225" t="s">
        <v>979</v>
      </c>
      <c r="O28" s="225" t="s">
        <v>1086</v>
      </c>
      <c r="P28" s="226"/>
      <c r="Q28" s="227" t="s">
        <v>1087</v>
      </c>
      <c r="R28" s="219"/>
      <c r="S28" s="218"/>
      <c r="T28" s="218"/>
    </row>
    <row r="29" spans="1:20" ht="12.75" customHeight="1">
      <c r="A29" s="18" t="s">
        <v>702</v>
      </c>
      <c r="B29" s="18"/>
      <c r="C29" s="18"/>
      <c r="D29" s="224">
        <v>438.9</v>
      </c>
      <c r="E29" s="129" t="s">
        <v>1457</v>
      </c>
      <c r="F29" s="129" t="s">
        <v>1482</v>
      </c>
      <c r="G29" s="225" t="s">
        <v>1062</v>
      </c>
      <c r="H29" s="225" t="s">
        <v>220</v>
      </c>
      <c r="I29" s="225" t="s">
        <v>965</v>
      </c>
      <c r="J29" s="225" t="s">
        <v>1009</v>
      </c>
      <c r="K29" s="225" t="s">
        <v>1568</v>
      </c>
      <c r="L29" s="225" t="s">
        <v>1088</v>
      </c>
      <c r="M29" s="225" t="s">
        <v>1011</v>
      </c>
      <c r="N29" s="225" t="s">
        <v>1012</v>
      </c>
      <c r="O29" s="18" t="s">
        <v>1013</v>
      </c>
      <c r="P29" s="226"/>
      <c r="Q29" s="225" t="s">
        <v>1014</v>
      </c>
      <c r="R29" s="219"/>
      <c r="S29" s="218"/>
      <c r="T29" s="218"/>
    </row>
    <row r="30" spans="1:20" ht="12.75" customHeight="1">
      <c r="A30" s="223" t="s">
        <v>111</v>
      </c>
      <c r="B30" s="18"/>
      <c r="C30" s="18"/>
      <c r="D30" s="224">
        <v>438.92500000000001</v>
      </c>
      <c r="E30" s="129" t="s">
        <v>1459</v>
      </c>
      <c r="F30" s="129" t="s">
        <v>1483</v>
      </c>
      <c r="G30" s="225" t="s">
        <v>1062</v>
      </c>
      <c r="H30" s="225" t="s">
        <v>220</v>
      </c>
      <c r="I30" s="229">
        <v>79.7</v>
      </c>
      <c r="J30" s="225" t="s">
        <v>1089</v>
      </c>
      <c r="K30" s="225" t="s">
        <v>1577</v>
      </c>
      <c r="L30" s="225" t="s">
        <v>1090</v>
      </c>
      <c r="M30" s="225" t="s">
        <v>1091</v>
      </c>
      <c r="N30" s="225" t="s">
        <v>1092</v>
      </c>
      <c r="O30" s="225" t="s">
        <v>112</v>
      </c>
      <c r="P30" s="226"/>
      <c r="Q30" s="218"/>
      <c r="R30" s="219"/>
      <c r="S30" s="218"/>
      <c r="T30" s="218"/>
    </row>
    <row r="31" spans="1:20" ht="12.75" customHeight="1">
      <c r="A31" s="227" t="s">
        <v>108</v>
      </c>
      <c r="B31" s="225"/>
      <c r="C31" s="225"/>
      <c r="D31" s="224">
        <v>438.95</v>
      </c>
      <c r="E31" s="129" t="s">
        <v>1460</v>
      </c>
      <c r="F31" s="129" t="s">
        <v>1438</v>
      </c>
      <c r="G31" s="225" t="s">
        <v>1062</v>
      </c>
      <c r="H31" s="225" t="s">
        <v>220</v>
      </c>
      <c r="I31" s="225" t="s">
        <v>965</v>
      </c>
      <c r="J31" s="225" t="s">
        <v>1093</v>
      </c>
      <c r="K31" s="225" t="s">
        <v>1094</v>
      </c>
      <c r="L31" s="225" t="s">
        <v>1095</v>
      </c>
      <c r="M31" s="225" t="s">
        <v>1096</v>
      </c>
      <c r="N31" s="225" t="s">
        <v>1097</v>
      </c>
      <c r="O31" s="225" t="s">
        <v>1098</v>
      </c>
      <c r="P31" s="226"/>
      <c r="Q31" s="227" t="s">
        <v>1099</v>
      </c>
      <c r="R31" s="219"/>
      <c r="S31" s="218"/>
      <c r="T31" s="218"/>
    </row>
    <row r="32" spans="1:20" ht="12.75" customHeight="1">
      <c r="A32" s="227" t="s">
        <v>93</v>
      </c>
      <c r="B32" s="225"/>
      <c r="C32" s="225"/>
      <c r="D32" s="224">
        <v>438.97500000000002</v>
      </c>
      <c r="E32" s="129" t="s">
        <v>1461</v>
      </c>
      <c r="F32" s="129" t="s">
        <v>1484</v>
      </c>
      <c r="G32" s="225" t="s">
        <v>1062</v>
      </c>
      <c r="H32" s="225" t="s">
        <v>220</v>
      </c>
      <c r="I32" s="225" t="s">
        <v>965</v>
      </c>
      <c r="J32" s="225" t="s">
        <v>1100</v>
      </c>
      <c r="K32" s="225" t="s">
        <v>1101</v>
      </c>
      <c r="L32" s="225" t="s">
        <v>983</v>
      </c>
      <c r="M32" s="225" t="s">
        <v>1102</v>
      </c>
      <c r="N32" s="225" t="s">
        <v>1103</v>
      </c>
      <c r="O32" s="225" t="s">
        <v>1104</v>
      </c>
      <c r="P32" s="226"/>
      <c r="Q32" s="218"/>
      <c r="R32" s="219"/>
      <c r="S32" s="218"/>
      <c r="T32" s="218"/>
    </row>
    <row r="33" spans="1:20" s="232" customFormat="1" ht="12.75" customHeight="1">
      <c r="A33" s="230" t="s">
        <v>1105</v>
      </c>
      <c r="B33" s="230"/>
      <c r="C33" s="230"/>
      <c r="D33" s="231">
        <v>439</v>
      </c>
      <c r="E33" s="232" t="s">
        <v>404</v>
      </c>
      <c r="F33" s="232" t="s">
        <v>1485</v>
      </c>
      <c r="G33" s="230" t="s">
        <v>1062</v>
      </c>
      <c r="H33" s="230" t="s">
        <v>220</v>
      </c>
      <c r="I33" s="235">
        <v>110.9</v>
      </c>
      <c r="J33" s="230" t="s">
        <v>1106</v>
      </c>
      <c r="K33" s="230" t="s">
        <v>1107</v>
      </c>
      <c r="L33" s="230" t="s">
        <v>1108</v>
      </c>
      <c r="M33" s="230" t="s">
        <v>1109</v>
      </c>
      <c r="N33" s="230" t="s">
        <v>1110</v>
      </c>
      <c r="O33" s="230" t="s">
        <v>1111</v>
      </c>
      <c r="P33" s="230" t="s">
        <v>1570</v>
      </c>
      <c r="Q33" s="230" t="s">
        <v>1575</v>
      </c>
      <c r="R33" s="233"/>
      <c r="S33" s="234"/>
      <c r="T33" s="234"/>
    </row>
    <row r="34" spans="1:20" ht="12.75" customHeight="1">
      <c r="A34" s="227" t="s">
        <v>103</v>
      </c>
      <c r="B34" s="225" t="s">
        <v>1602</v>
      </c>
      <c r="C34" s="225"/>
      <c r="D34" s="224">
        <v>439.125</v>
      </c>
      <c r="E34" s="129" t="s">
        <v>1465</v>
      </c>
      <c r="F34" s="129" t="s">
        <v>1490</v>
      </c>
      <c r="G34" s="225" t="s">
        <v>1062</v>
      </c>
      <c r="H34" s="225" t="s">
        <v>220</v>
      </c>
      <c r="I34" s="225" t="s">
        <v>965</v>
      </c>
      <c r="J34" s="225" t="s">
        <v>1112</v>
      </c>
      <c r="K34" s="225" t="s">
        <v>1113</v>
      </c>
      <c r="L34" s="225" t="s">
        <v>1114</v>
      </c>
      <c r="M34" s="225" t="s">
        <v>1115</v>
      </c>
      <c r="N34" s="225" t="s">
        <v>1116</v>
      </c>
      <c r="O34" s="225" t="s">
        <v>105</v>
      </c>
      <c r="P34" s="228"/>
      <c r="Q34" s="227" t="s">
        <v>1117</v>
      </c>
      <c r="R34" s="219"/>
      <c r="S34" s="218"/>
      <c r="T34" s="218"/>
    </row>
    <row r="35" spans="1:20" ht="12.75" customHeight="1">
      <c r="A35" s="225" t="s">
        <v>704</v>
      </c>
      <c r="B35" s="225"/>
      <c r="C35" s="225"/>
      <c r="D35" s="224">
        <v>439.22500000000002</v>
      </c>
      <c r="E35" s="129" t="s">
        <v>1469</v>
      </c>
      <c r="F35" s="129" t="s">
        <v>1494</v>
      </c>
      <c r="G35" s="225" t="s">
        <v>1062</v>
      </c>
      <c r="H35" s="225" t="s">
        <v>220</v>
      </c>
      <c r="I35" s="229">
        <v>88.5</v>
      </c>
      <c r="J35" s="225" t="s">
        <v>1118</v>
      </c>
      <c r="K35" s="225" t="s">
        <v>1564</v>
      </c>
      <c r="L35" s="225" t="s">
        <v>1119</v>
      </c>
      <c r="M35" s="225" t="s">
        <v>999</v>
      </c>
      <c r="N35" s="225" t="s">
        <v>1000</v>
      </c>
      <c r="O35" s="225" t="s">
        <v>1565</v>
      </c>
      <c r="P35" s="226"/>
      <c r="Q35" s="225" t="s">
        <v>1001</v>
      </c>
      <c r="R35" s="219"/>
      <c r="S35" s="218"/>
      <c r="T35" s="218"/>
    </row>
    <row r="36" spans="1:20" ht="12.75" customHeight="1">
      <c r="A36" s="236" t="s">
        <v>89</v>
      </c>
      <c r="B36" s="218" t="s">
        <v>1602</v>
      </c>
      <c r="C36" s="218" t="s">
        <v>1602</v>
      </c>
      <c r="D36" s="237">
        <v>439.25</v>
      </c>
      <c r="E36" s="129" t="s">
        <v>1578</v>
      </c>
      <c r="F36" s="129" t="s">
        <v>1601</v>
      </c>
      <c r="G36" s="218" t="s">
        <v>1062</v>
      </c>
      <c r="H36" s="218" t="s">
        <v>220</v>
      </c>
      <c r="I36" s="238">
        <v>88.5</v>
      </c>
      <c r="J36" s="218"/>
      <c r="K36" s="218"/>
      <c r="L36" s="218"/>
      <c r="M36" s="218"/>
      <c r="N36" s="218"/>
      <c r="O36" s="218" t="s">
        <v>90</v>
      </c>
      <c r="P36" s="239" t="s">
        <v>1120</v>
      </c>
      <c r="Q36" s="240" t="s">
        <v>1579</v>
      </c>
      <c r="R36" s="226"/>
      <c r="S36" s="218"/>
      <c r="T36" s="218"/>
    </row>
    <row r="37" spans="1:20" ht="12.75" customHeight="1">
      <c r="A37" s="241" t="s">
        <v>89</v>
      </c>
      <c r="B37" s="225"/>
      <c r="C37" s="225"/>
      <c r="D37" s="224">
        <v>439.27499999999998</v>
      </c>
      <c r="E37" s="129" t="s">
        <v>1470</v>
      </c>
      <c r="F37" s="129" t="s">
        <v>1495</v>
      </c>
      <c r="G37" s="225" t="s">
        <v>1062</v>
      </c>
      <c r="H37" s="225" t="s">
        <v>280</v>
      </c>
      <c r="I37" s="229" t="s">
        <v>965</v>
      </c>
      <c r="J37" s="225" t="s">
        <v>1015</v>
      </c>
      <c r="K37" s="225" t="s">
        <v>1016</v>
      </c>
      <c r="L37" s="225" t="s">
        <v>1017</v>
      </c>
      <c r="M37" s="225" t="s">
        <v>1580</v>
      </c>
      <c r="N37" s="225" t="s">
        <v>1019</v>
      </c>
      <c r="O37" s="225" t="s">
        <v>90</v>
      </c>
      <c r="P37" s="217" t="s">
        <v>1120</v>
      </c>
      <c r="Q37" s="218"/>
      <c r="R37" s="219"/>
      <c r="S37" s="218"/>
      <c r="T37" s="218"/>
    </row>
    <row r="38" spans="1:20" ht="12.75" customHeight="1">
      <c r="A38" s="218" t="s">
        <v>1581</v>
      </c>
      <c r="B38" s="218"/>
      <c r="C38" s="218"/>
      <c r="D38" s="237">
        <v>439.35</v>
      </c>
      <c r="E38" s="129" t="s">
        <v>1473</v>
      </c>
      <c r="F38" s="129" t="s">
        <v>1498</v>
      </c>
      <c r="G38" s="218" t="s">
        <v>1062</v>
      </c>
      <c r="H38" s="218" t="s">
        <v>220</v>
      </c>
      <c r="I38" s="238">
        <v>71.900000000000006</v>
      </c>
      <c r="J38" s="218" t="s">
        <v>1582</v>
      </c>
      <c r="K38" s="218" t="s">
        <v>1583</v>
      </c>
      <c r="L38" s="218" t="s">
        <v>1584</v>
      </c>
      <c r="M38" s="218" t="s">
        <v>1585</v>
      </c>
      <c r="N38" s="218" t="s">
        <v>1586</v>
      </c>
      <c r="O38" s="228" t="s">
        <v>1587</v>
      </c>
      <c r="P38" s="228"/>
      <c r="Q38" s="218"/>
      <c r="R38" s="226"/>
      <c r="S38" s="218"/>
      <c r="T38" s="218"/>
    </row>
    <row r="39" spans="1:20" ht="12.75" customHeight="1">
      <c r="A39" s="227" t="s">
        <v>100</v>
      </c>
      <c r="B39" s="225"/>
      <c r="C39" s="225"/>
      <c r="D39" s="224">
        <v>439.375</v>
      </c>
      <c r="E39" s="129" t="s">
        <v>1474</v>
      </c>
      <c r="F39" s="129" t="s">
        <v>1499</v>
      </c>
      <c r="G39" s="225" t="s">
        <v>1062</v>
      </c>
      <c r="H39" s="225" t="s">
        <v>1588</v>
      </c>
      <c r="I39" s="229" t="s">
        <v>965</v>
      </c>
      <c r="J39" s="225" t="s">
        <v>1121</v>
      </c>
      <c r="K39" s="225" t="s">
        <v>1122</v>
      </c>
      <c r="L39" s="225" t="s">
        <v>1123</v>
      </c>
      <c r="M39" s="225" t="s">
        <v>1124</v>
      </c>
      <c r="N39" s="225" t="s">
        <v>1125</v>
      </c>
      <c r="O39" s="225" t="s">
        <v>90</v>
      </c>
      <c r="P39" s="217" t="s">
        <v>1120</v>
      </c>
      <c r="Q39" s="218"/>
      <c r="R39" s="219"/>
      <c r="S39" s="218"/>
      <c r="T39" s="218"/>
    </row>
    <row r="40" spans="1:20" ht="12.75" customHeight="1">
      <c r="A40" s="218"/>
      <c r="B40" s="218"/>
      <c r="C40" s="218"/>
      <c r="D40" s="237"/>
      <c r="E40" s="129"/>
      <c r="F40" s="129"/>
      <c r="G40" s="218"/>
      <c r="H40" s="218"/>
      <c r="I40" s="238"/>
      <c r="J40" s="242"/>
      <c r="K40" s="218"/>
      <c r="L40" s="218"/>
      <c r="M40" s="218"/>
      <c r="N40" s="218"/>
      <c r="O40" s="218"/>
      <c r="P40" s="228"/>
      <c r="Q40" s="218"/>
      <c r="R40" s="226"/>
      <c r="S40" s="218"/>
      <c r="T40" s="218"/>
    </row>
    <row r="41" spans="1:20" ht="12.75" customHeight="1">
      <c r="A41" s="227" t="s">
        <v>552</v>
      </c>
      <c r="B41" s="225"/>
      <c r="C41" s="225"/>
      <c r="D41" s="216">
        <v>438.41250000000002</v>
      </c>
      <c r="E41" s="129" t="s">
        <v>1422</v>
      </c>
      <c r="F41" s="129"/>
      <c r="G41" s="225" t="s">
        <v>1062</v>
      </c>
      <c r="H41" s="219" t="s">
        <v>371</v>
      </c>
      <c r="I41" s="225" t="s">
        <v>965</v>
      </c>
      <c r="J41" s="225" t="s">
        <v>1112</v>
      </c>
      <c r="K41" s="225" t="s">
        <v>1113</v>
      </c>
      <c r="L41" s="225" t="s">
        <v>1114</v>
      </c>
      <c r="M41" s="225" t="s">
        <v>1580</v>
      </c>
      <c r="N41" s="225" t="s">
        <v>1589</v>
      </c>
      <c r="O41" s="225" t="s">
        <v>105</v>
      </c>
      <c r="P41" s="228"/>
      <c r="Q41" s="218"/>
      <c r="R41" s="219"/>
      <c r="S41" s="218"/>
      <c r="T41" s="218"/>
    </row>
    <row r="42" spans="1:20" ht="12.75" customHeight="1">
      <c r="A42" s="243" t="s">
        <v>630</v>
      </c>
      <c r="B42" s="218"/>
      <c r="C42" s="218"/>
      <c r="D42" s="244">
        <v>438.45</v>
      </c>
      <c r="E42" s="129" t="s">
        <v>486</v>
      </c>
      <c r="F42" s="129"/>
      <c r="G42" s="218" t="s">
        <v>1062</v>
      </c>
      <c r="H42" s="226" t="s">
        <v>371</v>
      </c>
      <c r="I42" s="225" t="s">
        <v>965</v>
      </c>
      <c r="J42" s="218" t="s">
        <v>1590</v>
      </c>
      <c r="K42" s="218" t="s">
        <v>1591</v>
      </c>
      <c r="L42" s="218" t="s">
        <v>1592</v>
      </c>
      <c r="M42" s="242" t="s">
        <v>1593</v>
      </c>
      <c r="N42" s="242" t="s">
        <v>1594</v>
      </c>
      <c r="O42" s="225" t="s">
        <v>90</v>
      </c>
      <c r="P42" s="217" t="s">
        <v>1120</v>
      </c>
      <c r="Q42" s="218"/>
      <c r="R42" s="226"/>
      <c r="S42" s="218"/>
      <c r="T42" s="218"/>
    </row>
    <row r="43" spans="1:20" ht="12.75" customHeight="1">
      <c r="A43" s="245" t="s">
        <v>442</v>
      </c>
      <c r="B43" s="225"/>
      <c r="C43" s="225"/>
      <c r="D43" s="216">
        <v>438.47500000000002</v>
      </c>
      <c r="E43" s="129" t="s">
        <v>445</v>
      </c>
      <c r="F43" s="129"/>
      <c r="G43" s="225" t="s">
        <v>1062</v>
      </c>
      <c r="H43" s="219" t="s">
        <v>0</v>
      </c>
      <c r="I43" s="225" t="s">
        <v>965</v>
      </c>
      <c r="J43" s="225" t="s">
        <v>1126</v>
      </c>
      <c r="K43" s="225" t="s">
        <v>1080</v>
      </c>
      <c r="L43" s="225" t="s">
        <v>1081</v>
      </c>
      <c r="M43" s="18" t="s">
        <v>1082</v>
      </c>
      <c r="N43" s="18" t="s">
        <v>1083</v>
      </c>
      <c r="O43" s="225" t="s">
        <v>1084</v>
      </c>
      <c r="P43" s="217" t="s">
        <v>1085</v>
      </c>
      <c r="Q43" s="218"/>
      <c r="R43" s="219"/>
      <c r="S43" s="218"/>
      <c r="T43" s="218"/>
    </row>
    <row r="44" spans="1:20" ht="12.75" customHeight="1">
      <c r="A44" s="227" t="s">
        <v>442</v>
      </c>
      <c r="B44" s="225"/>
      <c r="C44" s="225"/>
      <c r="D44" s="224">
        <v>438.52499999999998</v>
      </c>
      <c r="E44" s="129" t="s">
        <v>494</v>
      </c>
      <c r="F44" s="129"/>
      <c r="G44" s="225" t="s">
        <v>1062</v>
      </c>
      <c r="H44" s="219" t="s">
        <v>371</v>
      </c>
      <c r="I44" s="225" t="s">
        <v>965</v>
      </c>
      <c r="J44" s="225" t="s">
        <v>1126</v>
      </c>
      <c r="K44" s="225" t="s">
        <v>1080</v>
      </c>
      <c r="L44" s="225" t="s">
        <v>1081</v>
      </c>
      <c r="M44" s="18" t="s">
        <v>1082</v>
      </c>
      <c r="N44" s="18" t="s">
        <v>1083</v>
      </c>
      <c r="O44" s="225" t="s">
        <v>1084</v>
      </c>
      <c r="P44" s="217" t="s">
        <v>1085</v>
      </c>
      <c r="Q44" s="218"/>
      <c r="R44" s="219"/>
      <c r="S44" s="218"/>
      <c r="T44" s="218"/>
    </row>
    <row r="45" spans="1:20" ht="12.75" customHeight="1">
      <c r="A45" s="227" t="s">
        <v>91</v>
      </c>
      <c r="B45" s="225" t="s">
        <v>1602</v>
      </c>
      <c r="C45" s="225"/>
      <c r="D45" s="224">
        <v>438.8</v>
      </c>
      <c r="E45" s="129" t="s">
        <v>1453</v>
      </c>
      <c r="F45" s="129" t="s">
        <v>1478</v>
      </c>
      <c r="G45" s="225" t="s">
        <v>1062</v>
      </c>
      <c r="H45" s="219" t="s">
        <v>1595</v>
      </c>
      <c r="I45" s="225" t="s">
        <v>965</v>
      </c>
      <c r="J45" s="225" t="s">
        <v>1126</v>
      </c>
      <c r="K45" s="225" t="s">
        <v>1080</v>
      </c>
      <c r="L45" s="225" t="s">
        <v>1081</v>
      </c>
      <c r="M45" s="18" t="s">
        <v>1082</v>
      </c>
      <c r="N45" s="18" t="s">
        <v>1083</v>
      </c>
      <c r="O45" s="225" t="s">
        <v>1084</v>
      </c>
      <c r="P45" s="217" t="s">
        <v>1085</v>
      </c>
      <c r="Q45" s="218"/>
      <c r="R45" s="219"/>
      <c r="S45" s="218"/>
      <c r="T45" s="218"/>
    </row>
    <row r="46" spans="1:20" ht="12.75" customHeight="1">
      <c r="A46" s="227" t="s">
        <v>627</v>
      </c>
      <c r="B46" s="225"/>
      <c r="C46" s="225"/>
      <c r="D46" s="237">
        <v>439</v>
      </c>
      <c r="E46" s="129" t="s">
        <v>404</v>
      </c>
      <c r="F46" s="129" t="s">
        <v>1485</v>
      </c>
      <c r="G46" s="218" t="s">
        <v>1062</v>
      </c>
      <c r="H46" s="226" t="s">
        <v>1596</v>
      </c>
      <c r="I46" s="218" t="s">
        <v>965</v>
      </c>
      <c r="J46" s="225" t="s">
        <v>1015</v>
      </c>
      <c r="K46" s="225" t="s">
        <v>1016</v>
      </c>
      <c r="L46" s="225" t="s">
        <v>1017</v>
      </c>
      <c r="M46" s="225" t="s">
        <v>1018</v>
      </c>
      <c r="N46" s="225" t="s">
        <v>1019</v>
      </c>
      <c r="O46" s="225" t="s">
        <v>1597</v>
      </c>
      <c r="P46" s="217" t="s">
        <v>1598</v>
      </c>
      <c r="Q46" s="218"/>
      <c r="R46" s="219"/>
      <c r="S46" s="218"/>
      <c r="T46" s="218"/>
    </row>
    <row r="47" spans="1:20" ht="12.75" customHeight="1">
      <c r="A47" s="243" t="s">
        <v>89</v>
      </c>
      <c r="B47" s="218"/>
      <c r="C47" s="218"/>
      <c r="D47" s="237">
        <v>439.41250000000002</v>
      </c>
      <c r="E47" s="129" t="s">
        <v>1476</v>
      </c>
      <c r="F47" s="129"/>
      <c r="G47" s="218" t="s">
        <v>1062</v>
      </c>
      <c r="H47" s="226" t="s">
        <v>1595</v>
      </c>
      <c r="I47" s="218" t="s">
        <v>965</v>
      </c>
      <c r="J47" s="234" t="s">
        <v>1112</v>
      </c>
      <c r="K47" s="218" t="s">
        <v>1113</v>
      </c>
      <c r="L47" s="218" t="s">
        <v>1114</v>
      </c>
      <c r="M47" s="218" t="s">
        <v>1580</v>
      </c>
      <c r="N47" s="218" t="s">
        <v>1589</v>
      </c>
      <c r="O47" s="218" t="s">
        <v>90</v>
      </c>
      <c r="P47" s="239" t="s">
        <v>1120</v>
      </c>
      <c r="Q47" s="218"/>
      <c r="R47" s="12"/>
      <c r="S47" s="12"/>
      <c r="T47" s="12"/>
    </row>
    <row r="48" spans="1:20" ht="12.75" customHeight="1">
      <c r="E48" s="129"/>
      <c r="F48" s="129"/>
    </row>
    <row r="49" spans="1:18" s="123" customFormat="1" ht="12.75" customHeight="1">
      <c r="A49" s="123" t="s">
        <v>1643</v>
      </c>
      <c r="D49" s="220" t="s">
        <v>515</v>
      </c>
      <c r="G49" s="219" t="s">
        <v>953</v>
      </c>
      <c r="H49" s="219" t="s">
        <v>954</v>
      </c>
      <c r="I49" s="219" t="s">
        <v>955</v>
      </c>
      <c r="J49" s="219" t="s">
        <v>358</v>
      </c>
      <c r="K49" s="219" t="s">
        <v>957</v>
      </c>
      <c r="L49" s="219" t="s">
        <v>958</v>
      </c>
      <c r="M49" s="219" t="s">
        <v>959</v>
      </c>
      <c r="N49" s="219" t="s">
        <v>960</v>
      </c>
      <c r="O49" s="123" t="s">
        <v>1645</v>
      </c>
      <c r="Q49" s="123" t="s">
        <v>1644</v>
      </c>
      <c r="R49" s="123" t="s">
        <v>1646</v>
      </c>
    </row>
    <row r="50" spans="1:18" ht="12.75" customHeight="1">
      <c r="A50" s="214" t="s">
        <v>1128</v>
      </c>
      <c r="D50" s="247">
        <v>29.285</v>
      </c>
      <c r="E50" s="129"/>
      <c r="F50" s="129"/>
      <c r="H50" s="214" t="s">
        <v>1641</v>
      </c>
      <c r="I50" s="214">
        <v>88.5</v>
      </c>
      <c r="O50" s="214" t="s">
        <v>587</v>
      </c>
      <c r="Q50" s="214" t="s">
        <v>1604</v>
      </c>
      <c r="R50" s="214" t="s">
        <v>1605</v>
      </c>
    </row>
    <row r="51" spans="1:18" ht="12.75" customHeight="1">
      <c r="A51" s="214" t="s">
        <v>1130</v>
      </c>
      <c r="D51" s="247">
        <v>144.51249999999999</v>
      </c>
      <c r="E51" s="129"/>
      <c r="F51" s="129"/>
      <c r="H51" s="214" t="s">
        <v>1641</v>
      </c>
      <c r="I51" s="214">
        <v>88.5</v>
      </c>
      <c r="O51" s="214" t="s">
        <v>1607</v>
      </c>
      <c r="Q51" s="214" t="s">
        <v>1604</v>
      </c>
      <c r="R51" s="214" t="s">
        <v>1606</v>
      </c>
    </row>
    <row r="52" spans="1:18" ht="12.75" customHeight="1">
      <c r="A52" s="214" t="s">
        <v>1133</v>
      </c>
      <c r="D52" s="247">
        <v>144.53749999999999</v>
      </c>
      <c r="E52" s="129"/>
      <c r="F52" s="129"/>
      <c r="H52" s="214" t="s">
        <v>1641</v>
      </c>
      <c r="I52" s="214">
        <v>88.5</v>
      </c>
      <c r="O52" s="214" t="s">
        <v>90</v>
      </c>
      <c r="Q52" s="214" t="s">
        <v>1604</v>
      </c>
      <c r="R52" s="214" t="s">
        <v>1608</v>
      </c>
    </row>
    <row r="53" spans="1:18">
      <c r="A53" s="177" t="s">
        <v>1162</v>
      </c>
      <c r="B53" s="129" t="s">
        <v>1602</v>
      </c>
      <c r="D53" s="247">
        <v>144.61250000000001</v>
      </c>
      <c r="H53" s="214" t="s">
        <v>1641</v>
      </c>
      <c r="I53" s="214">
        <v>88.5</v>
      </c>
      <c r="O53" s="214" t="s">
        <v>1610</v>
      </c>
      <c r="Q53" s="214" t="s">
        <v>1604</v>
      </c>
      <c r="R53" s="177" t="s">
        <v>1609</v>
      </c>
    </row>
    <row r="54" spans="1:18">
      <c r="A54" s="214" t="s">
        <v>1133</v>
      </c>
      <c r="D54" s="247">
        <v>144.66249999999999</v>
      </c>
      <c r="H54" s="214" t="s">
        <v>1642</v>
      </c>
      <c r="I54" s="214">
        <v>88.5</v>
      </c>
      <c r="O54" s="214" t="s">
        <v>90</v>
      </c>
      <c r="Q54" s="214" t="s">
        <v>1604</v>
      </c>
      <c r="R54" s="214" t="s">
        <v>1611</v>
      </c>
    </row>
    <row r="55" spans="1:18">
      <c r="A55" s="214" t="s">
        <v>1138</v>
      </c>
      <c r="D55" s="247">
        <v>144.69999999999999</v>
      </c>
      <c r="H55" s="214" t="s">
        <v>1642</v>
      </c>
      <c r="I55" s="214">
        <v>88.5</v>
      </c>
      <c r="O55" s="214" t="s">
        <v>115</v>
      </c>
      <c r="Q55" s="214" t="s">
        <v>1604</v>
      </c>
      <c r="R55" s="214" t="s">
        <v>1612</v>
      </c>
    </row>
    <row r="56" spans="1:18">
      <c r="A56" s="214" t="s">
        <v>1613</v>
      </c>
      <c r="D56" s="247">
        <v>144.82499999999999</v>
      </c>
      <c r="H56" s="214" t="s">
        <v>1642</v>
      </c>
      <c r="I56" s="214">
        <v>123</v>
      </c>
      <c r="O56" s="214" t="s">
        <v>1615</v>
      </c>
      <c r="Q56" s="214" t="s">
        <v>1604</v>
      </c>
      <c r="R56" s="214" t="s">
        <v>1614</v>
      </c>
    </row>
    <row r="57" spans="1:18">
      <c r="A57" s="214" t="s">
        <v>1141</v>
      </c>
      <c r="D57" s="247">
        <v>145.25</v>
      </c>
      <c r="H57" s="214" t="s">
        <v>1642</v>
      </c>
      <c r="I57" s="214">
        <v>88.5</v>
      </c>
      <c r="O57" s="214" t="s">
        <v>1617</v>
      </c>
      <c r="Q57" s="214" t="s">
        <v>1604</v>
      </c>
      <c r="R57" s="214" t="s">
        <v>1616</v>
      </c>
    </row>
    <row r="58" spans="1:18">
      <c r="A58" s="214" t="s">
        <v>1176</v>
      </c>
      <c r="D58" s="247">
        <v>145.6875</v>
      </c>
      <c r="G58" s="225" t="s">
        <v>964</v>
      </c>
      <c r="H58" s="214" t="s">
        <v>1641</v>
      </c>
      <c r="I58" s="214">
        <v>123</v>
      </c>
      <c r="O58" s="214" t="s">
        <v>90</v>
      </c>
      <c r="Q58" s="214" t="s">
        <v>1618</v>
      </c>
      <c r="R58" s="214" t="s">
        <v>1619</v>
      </c>
    </row>
    <row r="59" spans="1:18">
      <c r="A59" s="214" t="s">
        <v>1620</v>
      </c>
      <c r="D59" s="247">
        <v>145.75</v>
      </c>
      <c r="G59" s="225" t="s">
        <v>964</v>
      </c>
      <c r="H59" s="214" t="s">
        <v>1642</v>
      </c>
      <c r="I59" s="214">
        <v>123</v>
      </c>
      <c r="O59" s="214" t="s">
        <v>1622</v>
      </c>
      <c r="Q59" s="214" t="s">
        <v>1618</v>
      </c>
      <c r="R59" s="214" t="s">
        <v>1621</v>
      </c>
    </row>
    <row r="60" spans="1:18">
      <c r="A60" s="214" t="s">
        <v>1147</v>
      </c>
      <c r="D60" s="247">
        <v>438.75</v>
      </c>
      <c r="G60" s="225" t="s">
        <v>1062</v>
      </c>
      <c r="H60" s="214" t="s">
        <v>1642</v>
      </c>
      <c r="I60" s="214">
        <v>123</v>
      </c>
      <c r="O60" s="214" t="s">
        <v>115</v>
      </c>
      <c r="Q60" s="214" t="s">
        <v>1618</v>
      </c>
      <c r="R60" s="214" t="s">
        <v>1623</v>
      </c>
    </row>
    <row r="61" spans="1:18">
      <c r="A61" s="214" t="s">
        <v>1624</v>
      </c>
      <c r="D61" s="247">
        <v>439.02499999999998</v>
      </c>
      <c r="G61" s="225" t="s">
        <v>1062</v>
      </c>
      <c r="H61" s="214" t="s">
        <v>1642</v>
      </c>
      <c r="I61" s="214">
        <v>88.5</v>
      </c>
      <c r="O61" s="214" t="s">
        <v>1617</v>
      </c>
      <c r="Q61" s="214" t="s">
        <v>1618</v>
      </c>
      <c r="R61" s="214" t="s">
        <v>1625</v>
      </c>
    </row>
    <row r="62" spans="1:18">
      <c r="A62" s="214" t="s">
        <v>1626</v>
      </c>
      <c r="D62" s="247">
        <v>439.25</v>
      </c>
      <c r="G62" s="225" t="s">
        <v>1062</v>
      </c>
      <c r="H62" s="214" t="s">
        <v>1642</v>
      </c>
      <c r="I62" s="214">
        <v>88.5</v>
      </c>
      <c r="O62" s="214" t="s">
        <v>90</v>
      </c>
      <c r="Q62" s="214" t="s">
        <v>1618</v>
      </c>
      <c r="R62" s="177" t="s">
        <v>1627</v>
      </c>
    </row>
    <row r="63" spans="1:18">
      <c r="A63" s="215" t="s">
        <v>1628</v>
      </c>
      <c r="D63" s="248">
        <v>439.71249999999998</v>
      </c>
      <c r="H63" s="214" t="s">
        <v>1642</v>
      </c>
      <c r="I63" s="215">
        <v>123</v>
      </c>
      <c r="O63" s="215" t="s">
        <v>1607</v>
      </c>
      <c r="Q63" s="215" t="s">
        <v>1604</v>
      </c>
      <c r="R63" s="250" t="s">
        <v>1629</v>
      </c>
    </row>
    <row r="64" spans="1:18">
      <c r="A64" s="215" t="s">
        <v>1151</v>
      </c>
      <c r="D64" s="248">
        <v>439.72500000000002</v>
      </c>
      <c r="H64" s="214" t="s">
        <v>1641</v>
      </c>
      <c r="I64" s="215">
        <v>88.5</v>
      </c>
      <c r="O64" s="215" t="s">
        <v>1607</v>
      </c>
      <c r="Q64" s="215" t="s">
        <v>1604</v>
      </c>
      <c r="R64" s="215" t="s">
        <v>1630</v>
      </c>
    </row>
    <row r="65" spans="1:18">
      <c r="A65" s="215" t="s">
        <v>1153</v>
      </c>
      <c r="D65" s="248">
        <v>439.75</v>
      </c>
      <c r="H65" s="214" t="s">
        <v>1642</v>
      </c>
      <c r="I65" s="215">
        <v>88.5</v>
      </c>
      <c r="O65" s="215" t="s">
        <v>1241</v>
      </c>
      <c r="Q65" s="215" t="s">
        <v>1604</v>
      </c>
      <c r="R65" s="215" t="s">
        <v>1631</v>
      </c>
    </row>
    <row r="66" spans="1:18">
      <c r="A66" s="214" t="s">
        <v>1135</v>
      </c>
      <c r="D66" s="247">
        <v>439.82499999999999</v>
      </c>
      <c r="H66" s="214" t="s">
        <v>1642</v>
      </c>
      <c r="I66" s="214">
        <v>88.5</v>
      </c>
      <c r="O66" s="214" t="s">
        <v>1633</v>
      </c>
      <c r="Q66" s="214" t="s">
        <v>1604</v>
      </c>
      <c r="R66" s="177" t="s">
        <v>1632</v>
      </c>
    </row>
    <row r="67" spans="1:18">
      <c r="A67" s="214" t="s">
        <v>1157</v>
      </c>
      <c r="D67" s="247">
        <v>439.875</v>
      </c>
      <c r="H67" s="214" t="s">
        <v>1642</v>
      </c>
      <c r="I67" s="215">
        <v>123</v>
      </c>
      <c r="O67" s="214" t="s">
        <v>1635</v>
      </c>
      <c r="Q67" s="214" t="s">
        <v>1604</v>
      </c>
      <c r="R67" s="214" t="s">
        <v>1634</v>
      </c>
    </row>
    <row r="68" spans="1:18">
      <c r="A68" s="214" t="s">
        <v>1636</v>
      </c>
      <c r="D68" s="247">
        <v>439.9</v>
      </c>
      <c r="H68" s="214" t="s">
        <v>1641</v>
      </c>
      <c r="I68" s="214">
        <v>123</v>
      </c>
      <c r="O68" s="214" t="s">
        <v>1638</v>
      </c>
      <c r="Q68" s="214" t="s">
        <v>1604</v>
      </c>
      <c r="R68" s="214" t="s">
        <v>1637</v>
      </c>
    </row>
    <row r="69" spans="1:18">
      <c r="A69" s="214" t="s">
        <v>1160</v>
      </c>
      <c r="D69" s="247">
        <v>439.92500000000001</v>
      </c>
      <c r="H69" s="214" t="s">
        <v>1642</v>
      </c>
      <c r="I69" s="214">
        <v>88.5</v>
      </c>
      <c r="O69" s="214" t="s">
        <v>1603</v>
      </c>
      <c r="Q69" s="214" t="s">
        <v>1604</v>
      </c>
      <c r="R69" s="177" t="s">
        <v>1632</v>
      </c>
    </row>
    <row r="70" spans="1:18">
      <c r="A70" s="214" t="s">
        <v>1639</v>
      </c>
      <c r="D70" s="247">
        <v>439.95</v>
      </c>
      <c r="H70" s="214" t="s">
        <v>1642</v>
      </c>
      <c r="I70" s="214">
        <v>123</v>
      </c>
      <c r="O70" s="214" t="s">
        <v>1610</v>
      </c>
      <c r="Q70" s="214" t="s">
        <v>1604</v>
      </c>
      <c r="R70" s="214" t="s">
        <v>1640</v>
      </c>
    </row>
  </sheetData>
  <hyperlinks>
    <hyperlink ref="P1" r:id="rId1" display="http://www.ea5rci.com/"/>
    <hyperlink ref="P5" r:id="rId2" display="http://www.ea3rck.net/"/>
    <hyperlink ref="P8" r:id="rId3" display="http://www.amired.es/"/>
    <hyperlink ref="P9" r:id="rId4" display="http://www.amired.es/"/>
    <hyperlink ref="P11" r:id="rId5" display="http://www.amired.es/"/>
    <hyperlink ref="P13" r:id="rId6" display="http://www.osonaradio.com/"/>
    <hyperlink ref="P16" r:id="rId7"/>
    <hyperlink ref="P17" r:id="rId8" display="http://www.ea3rck.net/"/>
    <hyperlink ref="P20" r:id="rId9" display="http://www.ea5rci.com/"/>
    <hyperlink ref="P22" r:id="rId10"/>
    <hyperlink ref="P25" r:id="rId11" display="http://www.ea3rck.net/"/>
    <hyperlink ref="P27" r:id="rId12" display="http://www.ea3rcc.com/"/>
    <hyperlink ref="P36" r:id="rId13" display="http://www.amired.es/"/>
    <hyperlink ref="P37" r:id="rId14" display="http://www.amired.es/"/>
    <hyperlink ref="P39" r:id="rId15" display="http://www.amired.es/"/>
    <hyperlink ref="P42" r:id="rId16" display="http://www.amired.es/"/>
    <hyperlink ref="P43" r:id="rId17" display="http://www.ea3rcc.com/"/>
    <hyperlink ref="P44" r:id="rId18" display="http://www.ea3rcc.com/"/>
    <hyperlink ref="P45" r:id="rId19" display="http://www.ea3rcc.com/"/>
    <hyperlink ref="P46" r:id="rId20" display="http://www.digigrup.org/"/>
    <hyperlink ref="P47" r:id="rId21" display="http://www.amired.es/"/>
  </hyperlinks>
  <pageMargins left="0.7" right="0.7" top="0.75" bottom="0.75" header="0.3" footer="0.3"/>
  <pageSetup paperSize="9" orientation="portrait" horizontalDpi="4294967293" verticalDpi="0" r:id="rId2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7"/>
  <sheetViews>
    <sheetView topLeftCell="A142" zoomScaleNormal="100" workbookViewId="0">
      <selection activeCell="A278" sqref="A278"/>
    </sheetView>
  </sheetViews>
  <sheetFormatPr baseColWidth="10" defaultColWidth="9.140625" defaultRowHeight="12.75"/>
  <cols>
    <col min="1" max="1" width="4.7109375" style="2" customWidth="1"/>
    <col min="2" max="2" width="8" style="2" customWidth="1"/>
    <col min="3" max="3" width="5.7109375" style="2" customWidth="1"/>
    <col min="4" max="5" width="14.28515625" style="59" customWidth="1"/>
    <col min="6" max="6" width="6.140625" style="2" customWidth="1"/>
    <col min="7" max="7" width="70" style="2" customWidth="1"/>
    <col min="8" max="16384" width="9.140625" style="2"/>
  </cols>
  <sheetData>
    <row r="1" spans="1:10">
      <c r="A1" s="2" t="s">
        <v>366</v>
      </c>
      <c r="C1" s="2" t="s">
        <v>1654</v>
      </c>
      <c r="D1" s="59" t="s">
        <v>1652</v>
      </c>
      <c r="E1" s="59" t="s">
        <v>1653</v>
      </c>
      <c r="F1" s="2" t="s">
        <v>1650</v>
      </c>
      <c r="G1" s="2" t="s">
        <v>1651</v>
      </c>
    </row>
    <row r="2" spans="1:10">
      <c r="A2" s="2">
        <v>1</v>
      </c>
      <c r="B2" s="262" t="s">
        <v>1655</v>
      </c>
      <c r="C2" s="262">
        <v>2200</v>
      </c>
      <c r="D2" s="265">
        <v>135.69999999999999</v>
      </c>
      <c r="E2" s="265">
        <v>137.80000000000001</v>
      </c>
      <c r="F2" s="2">
        <v>200</v>
      </c>
      <c r="G2" s="2" t="s">
        <v>1685</v>
      </c>
    </row>
    <row r="3" spans="1:10">
      <c r="A3" s="2">
        <v>2</v>
      </c>
      <c r="B3" s="258" t="s">
        <v>1656</v>
      </c>
      <c r="C3" s="258">
        <v>630</v>
      </c>
      <c r="D3" s="266">
        <v>472</v>
      </c>
      <c r="E3" s="266">
        <v>475</v>
      </c>
      <c r="F3" s="2">
        <v>200</v>
      </c>
      <c r="G3" s="2" t="s">
        <v>1523</v>
      </c>
    </row>
    <row r="4" spans="1:10">
      <c r="A4" s="2">
        <v>3</v>
      </c>
      <c r="B4" s="258" t="s">
        <v>1656</v>
      </c>
      <c r="C4" s="258">
        <v>630</v>
      </c>
      <c r="D4" s="266">
        <v>475</v>
      </c>
      <c r="E4" s="266">
        <v>479</v>
      </c>
      <c r="F4" s="2">
        <v>200</v>
      </c>
      <c r="G4" s="2" t="s">
        <v>1668</v>
      </c>
    </row>
    <row r="5" spans="1:10">
      <c r="A5" s="2">
        <v>4</v>
      </c>
      <c r="B5" s="252" t="s">
        <v>1657</v>
      </c>
      <c r="C5" s="252">
        <v>160</v>
      </c>
      <c r="D5" s="267">
        <v>1.81</v>
      </c>
      <c r="E5" s="267">
        <v>1.8380000000000001</v>
      </c>
      <c r="F5" s="2">
        <v>200</v>
      </c>
      <c r="G5" s="2" t="s">
        <v>1523</v>
      </c>
      <c r="I5" s="251"/>
      <c r="J5" s="251"/>
    </row>
    <row r="6" spans="1:10">
      <c r="A6" s="2">
        <v>5</v>
      </c>
      <c r="B6" s="252" t="s">
        <v>1657</v>
      </c>
      <c r="C6" s="252">
        <v>160</v>
      </c>
      <c r="D6" s="59">
        <v>1.8360000000000001</v>
      </c>
      <c r="F6" s="2">
        <v>200</v>
      </c>
      <c r="G6" s="2" t="s">
        <v>1675</v>
      </c>
    </row>
    <row r="7" spans="1:10">
      <c r="A7" s="2">
        <v>6</v>
      </c>
      <c r="B7" s="252" t="s">
        <v>1657</v>
      </c>
      <c r="C7" s="252">
        <v>160</v>
      </c>
      <c r="D7" s="267">
        <v>1.8380000000000001</v>
      </c>
      <c r="E7" s="267">
        <v>1.84</v>
      </c>
      <c r="F7" s="2">
        <v>500</v>
      </c>
      <c r="G7" s="2" t="s">
        <v>1665</v>
      </c>
    </row>
    <row r="8" spans="1:10">
      <c r="A8" s="2">
        <v>7</v>
      </c>
      <c r="B8" s="252" t="s">
        <v>1657</v>
      </c>
      <c r="C8" s="252">
        <v>160</v>
      </c>
      <c r="D8" s="267">
        <v>1.84</v>
      </c>
      <c r="E8" s="267">
        <v>1.843</v>
      </c>
      <c r="F8" s="2">
        <v>2700</v>
      </c>
      <c r="G8" s="2" t="s">
        <v>1669</v>
      </c>
      <c r="I8" s="251"/>
      <c r="J8" s="251"/>
    </row>
    <row r="9" spans="1:10">
      <c r="A9" s="2">
        <v>8</v>
      </c>
      <c r="B9" s="252" t="s">
        <v>1657</v>
      </c>
      <c r="C9" s="252">
        <v>160</v>
      </c>
      <c r="D9" s="267">
        <v>1.843</v>
      </c>
      <c r="E9" s="267">
        <v>2</v>
      </c>
      <c r="F9" s="2">
        <v>2700</v>
      </c>
      <c r="G9" s="2" t="s">
        <v>1670</v>
      </c>
      <c r="I9" s="251"/>
    </row>
    <row r="10" spans="1:10">
      <c r="A10" s="2">
        <v>9</v>
      </c>
      <c r="B10" s="253" t="s">
        <v>1658</v>
      </c>
      <c r="C10" s="253">
        <v>80</v>
      </c>
      <c r="D10" s="268">
        <v>3.5</v>
      </c>
      <c r="E10" s="268">
        <v>3.51</v>
      </c>
      <c r="F10" s="2">
        <v>200</v>
      </c>
      <c r="G10" s="2" t="s">
        <v>1671</v>
      </c>
    </row>
    <row r="11" spans="1:10">
      <c r="A11" s="2">
        <v>10</v>
      </c>
      <c r="B11" s="253" t="s">
        <v>1658</v>
      </c>
      <c r="C11" s="253">
        <v>80</v>
      </c>
      <c r="D11" s="268">
        <v>3.51</v>
      </c>
      <c r="E11" s="268">
        <v>3.56</v>
      </c>
      <c r="F11" s="2">
        <v>200</v>
      </c>
      <c r="G11" s="2" t="s">
        <v>1683</v>
      </c>
      <c r="I11" s="251"/>
      <c r="J11" s="251"/>
    </row>
    <row r="12" spans="1:10">
      <c r="A12" s="2">
        <v>11</v>
      </c>
      <c r="B12" s="253" t="s">
        <v>1658</v>
      </c>
      <c r="C12" s="253">
        <v>80</v>
      </c>
      <c r="D12" s="59">
        <v>3.5550000000000002</v>
      </c>
      <c r="G12" s="2" t="s">
        <v>1681</v>
      </c>
      <c r="I12" s="251"/>
    </row>
    <row r="13" spans="1:10">
      <c r="A13" s="2">
        <v>12</v>
      </c>
      <c r="B13" s="253" t="s">
        <v>1658</v>
      </c>
      <c r="C13" s="253">
        <v>80</v>
      </c>
      <c r="D13" s="268">
        <v>3.56</v>
      </c>
      <c r="E13" s="268">
        <v>3.57</v>
      </c>
      <c r="F13" s="2">
        <v>200</v>
      </c>
      <c r="G13" s="2" t="s">
        <v>1523</v>
      </c>
    </row>
    <row r="14" spans="1:10">
      <c r="A14" s="2">
        <v>13</v>
      </c>
      <c r="B14" s="253" t="s">
        <v>1658</v>
      </c>
      <c r="C14" s="253">
        <v>80</v>
      </c>
      <c r="D14" s="59">
        <v>3.56</v>
      </c>
      <c r="G14" s="2" t="s">
        <v>1675</v>
      </c>
    </row>
    <row r="15" spans="1:10">
      <c r="A15" s="2">
        <v>14</v>
      </c>
      <c r="B15" s="253" t="s">
        <v>1658</v>
      </c>
      <c r="C15" s="253">
        <v>80</v>
      </c>
      <c r="D15" s="268">
        <v>3.57</v>
      </c>
      <c r="E15" s="268">
        <v>3.58</v>
      </c>
      <c r="F15" s="2">
        <v>200</v>
      </c>
      <c r="G15" s="2" t="s">
        <v>1666</v>
      </c>
    </row>
    <row r="16" spans="1:10">
      <c r="A16" s="2">
        <v>15</v>
      </c>
      <c r="B16" s="253" t="s">
        <v>1658</v>
      </c>
      <c r="C16" s="253">
        <v>80</v>
      </c>
      <c r="D16" s="268">
        <v>3.58</v>
      </c>
      <c r="E16" s="268">
        <v>3.59</v>
      </c>
      <c r="F16" s="2">
        <v>500</v>
      </c>
      <c r="I16" s="251"/>
      <c r="J16" s="251"/>
    </row>
    <row r="17" spans="1:10">
      <c r="A17" s="2">
        <v>16</v>
      </c>
      <c r="B17" s="253" t="s">
        <v>1658</v>
      </c>
      <c r="C17" s="253">
        <v>80</v>
      </c>
      <c r="D17" s="268">
        <v>3.59</v>
      </c>
      <c r="E17" s="268">
        <v>3.6</v>
      </c>
      <c r="F17" s="2">
        <v>500</v>
      </c>
      <c r="G17" s="2" t="s">
        <v>1684</v>
      </c>
      <c r="I17" s="251"/>
      <c r="J17" s="251"/>
    </row>
    <row r="18" spans="1:10">
      <c r="A18" s="2">
        <v>17</v>
      </c>
      <c r="B18" s="253" t="s">
        <v>1658</v>
      </c>
      <c r="C18" s="253">
        <v>80</v>
      </c>
      <c r="D18" s="268">
        <v>3.6</v>
      </c>
      <c r="E18" s="268">
        <v>3.62</v>
      </c>
      <c r="F18" s="2">
        <v>2700</v>
      </c>
      <c r="G18" s="2" t="s">
        <v>1678</v>
      </c>
    </row>
    <row r="19" spans="1:10">
      <c r="A19" s="2">
        <v>18</v>
      </c>
      <c r="B19" s="253" t="s">
        <v>1658</v>
      </c>
      <c r="C19" s="253">
        <v>80</v>
      </c>
      <c r="D19" s="268">
        <v>3.6</v>
      </c>
      <c r="E19" s="268">
        <v>3.65</v>
      </c>
      <c r="F19" s="2">
        <v>2700</v>
      </c>
      <c r="G19" s="2" t="s">
        <v>1677</v>
      </c>
    </row>
    <row r="20" spans="1:10">
      <c r="A20" s="2">
        <v>19</v>
      </c>
      <c r="B20" s="253" t="s">
        <v>1658</v>
      </c>
      <c r="C20" s="253">
        <v>80</v>
      </c>
      <c r="D20" s="59">
        <v>3.65</v>
      </c>
      <c r="G20" s="2" t="s">
        <v>1672</v>
      </c>
      <c r="I20" s="251"/>
      <c r="J20" s="251"/>
    </row>
    <row r="21" spans="1:10">
      <c r="A21" s="2">
        <v>20</v>
      </c>
      <c r="B21" s="253" t="s">
        <v>1658</v>
      </c>
      <c r="C21" s="253">
        <v>80</v>
      </c>
      <c r="D21" s="268">
        <v>3.65</v>
      </c>
      <c r="E21" s="268">
        <v>3.7</v>
      </c>
      <c r="F21" s="2">
        <v>2700</v>
      </c>
      <c r="G21" s="2" t="s">
        <v>1667</v>
      </c>
    </row>
    <row r="22" spans="1:10">
      <c r="A22" s="2">
        <v>21</v>
      </c>
      <c r="B22" s="253" t="s">
        <v>1658</v>
      </c>
      <c r="C22" s="253">
        <v>80</v>
      </c>
      <c r="D22" s="59">
        <v>3.69</v>
      </c>
      <c r="G22" s="2" t="s">
        <v>1692</v>
      </c>
    </row>
    <row r="23" spans="1:10">
      <c r="A23" s="2">
        <v>22</v>
      </c>
      <c r="B23" s="253" t="s">
        <v>1658</v>
      </c>
      <c r="C23" s="253">
        <v>80</v>
      </c>
      <c r="D23" s="268">
        <v>3.7</v>
      </c>
      <c r="E23" s="268">
        <v>3.7749999999999999</v>
      </c>
      <c r="F23" s="2">
        <v>2700</v>
      </c>
      <c r="G23" s="2" t="s">
        <v>1677</v>
      </c>
      <c r="I23" s="251"/>
      <c r="J23" s="251"/>
    </row>
    <row r="24" spans="1:10">
      <c r="A24" s="2">
        <v>23</v>
      </c>
      <c r="B24" s="253" t="s">
        <v>1658</v>
      </c>
      <c r="C24" s="253">
        <v>80</v>
      </c>
      <c r="D24" s="59">
        <v>3.7250000000000001</v>
      </c>
      <c r="G24" s="2" t="s">
        <v>1689</v>
      </c>
      <c r="I24" s="251"/>
    </row>
    <row r="25" spans="1:10">
      <c r="A25" s="2">
        <v>24</v>
      </c>
      <c r="B25" s="253" t="s">
        <v>1658</v>
      </c>
      <c r="C25" s="253">
        <v>80</v>
      </c>
      <c r="D25" s="59">
        <v>3.76</v>
      </c>
      <c r="G25" s="2" t="s">
        <v>1673</v>
      </c>
    </row>
    <row r="26" spans="1:10">
      <c r="A26" s="2">
        <v>25</v>
      </c>
      <c r="B26" s="253" t="s">
        <v>1658</v>
      </c>
      <c r="C26" s="253">
        <v>80</v>
      </c>
      <c r="D26" s="268">
        <v>3.7749999999999999</v>
      </c>
      <c r="E26" s="268">
        <v>3800</v>
      </c>
      <c r="F26" s="2">
        <v>2700</v>
      </c>
      <c r="G26" s="2" t="s">
        <v>1679</v>
      </c>
      <c r="I26" s="251"/>
      <c r="J26" s="251"/>
    </row>
    <row r="27" spans="1:10">
      <c r="A27" s="2">
        <v>26</v>
      </c>
      <c r="B27" s="254" t="s">
        <v>1659</v>
      </c>
      <c r="C27" s="254">
        <v>60</v>
      </c>
      <c r="D27" s="269">
        <v>5.3514999999999997</v>
      </c>
      <c r="E27" s="269">
        <v>5.3540000000000001</v>
      </c>
      <c r="F27" s="2">
        <v>500</v>
      </c>
      <c r="G27" s="2" t="s">
        <v>1686</v>
      </c>
      <c r="I27" s="251"/>
      <c r="J27" s="251"/>
    </row>
    <row r="28" spans="1:10">
      <c r="A28" s="2">
        <v>27</v>
      </c>
      <c r="B28" s="254" t="s">
        <v>1659</v>
      </c>
      <c r="C28" s="254">
        <v>60</v>
      </c>
      <c r="D28" s="269">
        <v>5.3540000000000001</v>
      </c>
      <c r="E28" s="269">
        <v>5.3659999999999997</v>
      </c>
      <c r="F28" s="2">
        <v>2700</v>
      </c>
      <c r="G28" s="2" t="s">
        <v>1680</v>
      </c>
      <c r="I28" s="251"/>
    </row>
    <row r="29" spans="1:10">
      <c r="A29" s="2">
        <v>28</v>
      </c>
      <c r="B29" s="254" t="s">
        <v>1659</v>
      </c>
      <c r="C29" s="254">
        <v>60</v>
      </c>
      <c r="D29" s="269">
        <v>5.3659999999999997</v>
      </c>
      <c r="E29" s="269">
        <v>5.3665000000000003</v>
      </c>
      <c r="G29" s="2" t="s">
        <v>1687</v>
      </c>
    </row>
    <row r="30" spans="1:10">
      <c r="A30" s="2">
        <v>29</v>
      </c>
      <c r="B30" s="255" t="s">
        <v>1660</v>
      </c>
      <c r="C30" s="255">
        <v>40</v>
      </c>
      <c r="D30" s="271">
        <v>7</v>
      </c>
      <c r="E30" s="271">
        <v>7.04</v>
      </c>
      <c r="F30" s="2">
        <v>200</v>
      </c>
      <c r="G30" s="2" t="s">
        <v>1523</v>
      </c>
    </row>
    <row r="31" spans="1:10">
      <c r="A31" s="2">
        <v>30</v>
      </c>
      <c r="B31" s="255" t="s">
        <v>1660</v>
      </c>
      <c r="C31" s="255">
        <v>40</v>
      </c>
      <c r="D31" s="59">
        <v>7.03</v>
      </c>
      <c r="G31" s="2" t="s">
        <v>1675</v>
      </c>
    </row>
    <row r="32" spans="1:10">
      <c r="A32" s="2">
        <v>31</v>
      </c>
      <c r="B32" s="255" t="s">
        <v>1660</v>
      </c>
      <c r="C32" s="255">
        <v>40</v>
      </c>
      <c r="D32" s="271">
        <v>7.04</v>
      </c>
      <c r="E32" s="271">
        <v>7.0469999999999997</v>
      </c>
      <c r="F32" s="2">
        <v>500</v>
      </c>
      <c r="G32" s="2" t="s">
        <v>1666</v>
      </c>
    </row>
    <row r="33" spans="1:10">
      <c r="A33" s="2">
        <v>32</v>
      </c>
      <c r="B33" s="255" t="s">
        <v>1660</v>
      </c>
      <c r="C33" s="255">
        <v>40</v>
      </c>
      <c r="D33" s="271">
        <v>7.0469999999999997</v>
      </c>
      <c r="E33" s="271">
        <v>7.05</v>
      </c>
      <c r="F33" s="2">
        <v>500</v>
      </c>
      <c r="G33" s="2" t="s">
        <v>1684</v>
      </c>
      <c r="I33" s="251"/>
      <c r="J33" s="251"/>
    </row>
    <row r="34" spans="1:10">
      <c r="A34" s="2">
        <v>33</v>
      </c>
      <c r="B34" s="255" t="s">
        <v>1660</v>
      </c>
      <c r="C34" s="255">
        <v>40</v>
      </c>
      <c r="D34" s="271">
        <v>7.05</v>
      </c>
      <c r="E34" s="271">
        <v>7.0529999999999999</v>
      </c>
      <c r="F34" s="2">
        <v>2700</v>
      </c>
      <c r="G34" s="2" t="s">
        <v>1678</v>
      </c>
    </row>
    <row r="35" spans="1:10">
      <c r="A35" s="2">
        <v>34</v>
      </c>
      <c r="B35" s="255" t="s">
        <v>1660</v>
      </c>
      <c r="C35" s="255">
        <v>40</v>
      </c>
      <c r="D35" s="271">
        <v>7.0529999999999999</v>
      </c>
      <c r="E35" s="271">
        <v>7.06</v>
      </c>
      <c r="F35" s="2">
        <v>2700</v>
      </c>
      <c r="G35" s="2" t="s">
        <v>1669</v>
      </c>
      <c r="I35" s="251"/>
      <c r="J35" s="251"/>
    </row>
    <row r="36" spans="1:10">
      <c r="A36" s="2">
        <v>35</v>
      </c>
      <c r="B36" s="255" t="s">
        <v>1660</v>
      </c>
      <c r="C36" s="255">
        <v>40</v>
      </c>
      <c r="D36" s="271">
        <v>7.06</v>
      </c>
      <c r="E36" s="271">
        <v>7.1</v>
      </c>
      <c r="F36" s="2">
        <v>2700</v>
      </c>
      <c r="G36" s="2" t="s">
        <v>1677</v>
      </c>
      <c r="I36" s="251"/>
    </row>
    <row r="37" spans="1:10">
      <c r="A37" s="2">
        <v>36</v>
      </c>
      <c r="B37" s="255" t="s">
        <v>1660</v>
      </c>
      <c r="C37" s="255">
        <v>40</v>
      </c>
      <c r="D37" s="59">
        <v>7.07</v>
      </c>
      <c r="G37" s="2" t="s">
        <v>1672</v>
      </c>
    </row>
    <row r="38" spans="1:10">
      <c r="A38" s="2">
        <v>37</v>
      </c>
      <c r="B38" s="255" t="s">
        <v>1660</v>
      </c>
      <c r="C38" s="255">
        <v>40</v>
      </c>
      <c r="D38" s="59">
        <v>7.09</v>
      </c>
      <c r="G38" s="2" t="s">
        <v>1692</v>
      </c>
      <c r="I38" s="251"/>
      <c r="J38" s="251"/>
    </row>
    <row r="39" spans="1:10">
      <c r="A39" s="2">
        <v>38</v>
      </c>
      <c r="B39" s="255" t="s">
        <v>1660</v>
      </c>
      <c r="C39" s="255">
        <v>40</v>
      </c>
      <c r="D39" s="271">
        <v>7.1</v>
      </c>
      <c r="E39" s="271">
        <v>7.13</v>
      </c>
      <c r="F39" s="2">
        <v>2700</v>
      </c>
      <c r="G39" s="2" t="s">
        <v>1667</v>
      </c>
      <c r="I39" s="251"/>
    </row>
    <row r="40" spans="1:10">
      <c r="A40" s="2">
        <v>39</v>
      </c>
      <c r="B40" s="255" t="s">
        <v>1660</v>
      </c>
      <c r="C40" s="255">
        <v>40</v>
      </c>
      <c r="D40" s="59">
        <v>7.11</v>
      </c>
      <c r="G40" s="2" t="s">
        <v>1673</v>
      </c>
    </row>
    <row r="41" spans="1:10">
      <c r="A41" s="2">
        <v>40</v>
      </c>
      <c r="B41" s="255" t="s">
        <v>1660</v>
      </c>
      <c r="C41" s="255">
        <v>40</v>
      </c>
      <c r="D41" s="271">
        <v>7.13</v>
      </c>
      <c r="E41" s="271">
        <v>7.1749999999999998</v>
      </c>
      <c r="F41" s="2">
        <v>2700</v>
      </c>
      <c r="G41" s="2" t="s">
        <v>1677</v>
      </c>
    </row>
    <row r="42" spans="1:10">
      <c r="A42" s="2">
        <v>41</v>
      </c>
      <c r="B42" s="255" t="s">
        <v>1660</v>
      </c>
      <c r="C42" s="255">
        <v>40</v>
      </c>
      <c r="D42" s="59">
        <v>7.165</v>
      </c>
      <c r="G42" s="2" t="s">
        <v>1689</v>
      </c>
    </row>
    <row r="43" spans="1:10">
      <c r="A43" s="2">
        <v>42</v>
      </c>
      <c r="B43" s="255" t="s">
        <v>1660</v>
      </c>
      <c r="C43" s="255">
        <v>40</v>
      </c>
      <c r="D43" s="271">
        <v>7.1749999999999998</v>
      </c>
      <c r="E43" s="271">
        <v>7.2</v>
      </c>
      <c r="F43" s="2">
        <v>2700</v>
      </c>
      <c r="G43" s="2" t="s">
        <v>1679</v>
      </c>
    </row>
    <row r="44" spans="1:10">
      <c r="A44" s="2">
        <v>43</v>
      </c>
      <c r="B44" s="178" t="s">
        <v>1661</v>
      </c>
      <c r="C44" s="178">
        <v>30</v>
      </c>
      <c r="D44" s="272">
        <v>10.1</v>
      </c>
      <c r="E44" s="272">
        <v>10.130000000000001</v>
      </c>
      <c r="F44" s="2">
        <v>200</v>
      </c>
      <c r="G44" s="2" t="s">
        <v>1523</v>
      </c>
      <c r="I44" s="251"/>
      <c r="J44" s="251"/>
    </row>
    <row r="45" spans="1:10">
      <c r="A45" s="2">
        <v>44</v>
      </c>
      <c r="B45" s="178" t="s">
        <v>1661</v>
      </c>
      <c r="C45" s="178">
        <v>30</v>
      </c>
      <c r="D45" s="59">
        <v>10.116</v>
      </c>
      <c r="G45" s="2" t="s">
        <v>1675</v>
      </c>
      <c r="I45" s="251"/>
    </row>
    <row r="46" spans="1:10">
      <c r="A46" s="2">
        <v>45</v>
      </c>
      <c r="B46" s="178" t="s">
        <v>1661</v>
      </c>
      <c r="C46" s="178">
        <v>30</v>
      </c>
      <c r="D46" s="272">
        <v>10.130000000000001</v>
      </c>
      <c r="E46" s="272">
        <v>10.15</v>
      </c>
      <c r="F46" s="2">
        <v>500</v>
      </c>
      <c r="G46" s="2" t="s">
        <v>1666</v>
      </c>
    </row>
    <row r="47" spans="1:10">
      <c r="A47" s="2">
        <v>46</v>
      </c>
      <c r="B47" s="256" t="s">
        <v>1662</v>
      </c>
      <c r="C47" s="256">
        <v>20</v>
      </c>
      <c r="D47" s="273">
        <v>14</v>
      </c>
      <c r="E47" s="273">
        <v>14.06</v>
      </c>
      <c r="F47" s="2">
        <v>200</v>
      </c>
      <c r="G47" s="2" t="s">
        <v>1683</v>
      </c>
    </row>
    <row r="48" spans="1:10">
      <c r="A48" s="2">
        <v>47</v>
      </c>
      <c r="B48" s="256" t="s">
        <v>1662</v>
      </c>
      <c r="C48" s="256">
        <v>20</v>
      </c>
      <c r="D48" s="59">
        <v>14.055</v>
      </c>
      <c r="G48" s="2" t="s">
        <v>1681</v>
      </c>
      <c r="I48" s="251"/>
      <c r="J48" s="251"/>
    </row>
    <row r="49" spans="1:10">
      <c r="A49" s="2">
        <v>48</v>
      </c>
      <c r="B49" s="256" t="s">
        <v>1662</v>
      </c>
      <c r="C49" s="256">
        <v>20</v>
      </c>
      <c r="D49" s="273">
        <v>14.06</v>
      </c>
      <c r="E49" s="273">
        <v>14.07</v>
      </c>
      <c r="F49" s="2">
        <v>200</v>
      </c>
      <c r="G49" s="2" t="s">
        <v>1523</v>
      </c>
    </row>
    <row r="50" spans="1:10">
      <c r="A50" s="2">
        <v>49</v>
      </c>
      <c r="B50" s="256" t="s">
        <v>1662</v>
      </c>
      <c r="C50" s="256">
        <v>20</v>
      </c>
      <c r="D50" s="59">
        <v>14.06</v>
      </c>
      <c r="G50" s="2" t="s">
        <v>1675</v>
      </c>
    </row>
    <row r="51" spans="1:10">
      <c r="A51" s="2">
        <v>50</v>
      </c>
      <c r="B51" s="256" t="s">
        <v>1662</v>
      </c>
      <c r="C51" s="256">
        <v>20</v>
      </c>
      <c r="D51" s="273">
        <v>14.07</v>
      </c>
      <c r="E51" s="273">
        <v>14.089</v>
      </c>
      <c r="F51" s="2">
        <v>500</v>
      </c>
      <c r="G51" s="2" t="s">
        <v>1666</v>
      </c>
    </row>
    <row r="52" spans="1:10">
      <c r="A52" s="2">
        <v>51</v>
      </c>
      <c r="B52" s="256" t="s">
        <v>1662</v>
      </c>
      <c r="C52" s="256">
        <v>20</v>
      </c>
      <c r="D52" s="273">
        <v>14.089</v>
      </c>
      <c r="E52" s="273">
        <v>14.099</v>
      </c>
      <c r="F52" s="2">
        <v>500</v>
      </c>
      <c r="G52" s="2" t="s">
        <v>1684</v>
      </c>
      <c r="I52" s="251"/>
      <c r="J52" s="251"/>
    </row>
    <row r="53" spans="1:10">
      <c r="A53" s="2">
        <v>52</v>
      </c>
      <c r="B53" s="256" t="s">
        <v>1662</v>
      </c>
      <c r="C53" s="256">
        <v>20</v>
      </c>
      <c r="D53" s="273">
        <v>14.099</v>
      </c>
      <c r="E53" s="273">
        <v>14.101000000000001</v>
      </c>
      <c r="G53" s="2" t="s">
        <v>1682</v>
      </c>
    </row>
    <row r="54" spans="1:10">
      <c r="A54" s="2">
        <v>53</v>
      </c>
      <c r="B54" s="256" t="s">
        <v>1662</v>
      </c>
      <c r="C54" s="256">
        <v>20</v>
      </c>
      <c r="D54" s="273">
        <v>14.101000000000001</v>
      </c>
      <c r="E54" s="273">
        <v>14.112</v>
      </c>
      <c r="F54" s="2">
        <v>2700</v>
      </c>
      <c r="G54" s="2" t="s">
        <v>1678</v>
      </c>
    </row>
    <row r="55" spans="1:10">
      <c r="A55" s="2">
        <v>54</v>
      </c>
      <c r="B55" s="256" t="s">
        <v>1662</v>
      </c>
      <c r="C55" s="256">
        <v>20</v>
      </c>
      <c r="D55" s="273">
        <v>14.112</v>
      </c>
      <c r="E55" s="273">
        <v>14.125</v>
      </c>
      <c r="F55" s="2">
        <v>2700</v>
      </c>
      <c r="G55" s="2" t="s">
        <v>1667</v>
      </c>
    </row>
    <row r="56" spans="1:10">
      <c r="A56" s="2">
        <v>55</v>
      </c>
      <c r="B56" s="256" t="s">
        <v>1662</v>
      </c>
      <c r="C56" s="256">
        <v>20</v>
      </c>
      <c r="D56" s="273">
        <v>14.125</v>
      </c>
      <c r="E56" s="273">
        <v>14.3</v>
      </c>
      <c r="F56" s="2">
        <v>2700</v>
      </c>
      <c r="I56" s="251"/>
      <c r="J56" s="251"/>
    </row>
    <row r="57" spans="1:10">
      <c r="A57" s="2">
        <v>56</v>
      </c>
      <c r="B57" s="256" t="s">
        <v>1662</v>
      </c>
      <c r="C57" s="256">
        <v>20</v>
      </c>
      <c r="D57" s="59">
        <v>14.13</v>
      </c>
      <c r="G57" s="2" t="s">
        <v>1672</v>
      </c>
    </row>
    <row r="58" spans="1:10">
      <c r="A58" s="2">
        <v>57</v>
      </c>
      <c r="B58" s="256" t="s">
        <v>1662</v>
      </c>
      <c r="C58" s="256">
        <v>20</v>
      </c>
      <c r="D58" s="59">
        <v>14.195</v>
      </c>
      <c r="G58" s="2" t="s">
        <v>1688</v>
      </c>
    </row>
    <row r="59" spans="1:10">
      <c r="A59" s="2">
        <v>58</v>
      </c>
      <c r="B59" s="256" t="s">
        <v>1662</v>
      </c>
      <c r="C59" s="256">
        <v>20</v>
      </c>
      <c r="D59" s="59">
        <v>14.23</v>
      </c>
      <c r="G59" s="2" t="s">
        <v>1689</v>
      </c>
      <c r="I59" s="251"/>
      <c r="J59" s="251"/>
    </row>
    <row r="60" spans="1:10">
      <c r="A60" s="2">
        <v>59</v>
      </c>
      <c r="B60" s="256" t="s">
        <v>1662</v>
      </c>
      <c r="C60" s="256">
        <v>20</v>
      </c>
      <c r="D60" s="59">
        <v>14.285</v>
      </c>
      <c r="G60" s="2" t="s">
        <v>1692</v>
      </c>
    </row>
    <row r="61" spans="1:10">
      <c r="A61" s="2">
        <v>60</v>
      </c>
      <c r="B61" s="256" t="s">
        <v>1662</v>
      </c>
      <c r="C61" s="256">
        <v>20</v>
      </c>
      <c r="D61" s="273">
        <v>14.3</v>
      </c>
      <c r="E61" s="273">
        <v>14.35</v>
      </c>
      <c r="F61" s="2">
        <v>2700</v>
      </c>
      <c r="G61" s="2" t="s">
        <v>1667</v>
      </c>
    </row>
    <row r="62" spans="1:10">
      <c r="A62" s="2">
        <v>61</v>
      </c>
      <c r="B62" s="256" t="s">
        <v>1662</v>
      </c>
      <c r="C62" s="256">
        <v>20</v>
      </c>
      <c r="D62" s="59">
        <v>14.3</v>
      </c>
      <c r="G62" s="2" t="s">
        <v>1674</v>
      </c>
      <c r="I62" s="251"/>
      <c r="J62" s="251"/>
    </row>
    <row r="63" spans="1:10">
      <c r="A63" s="2">
        <v>62</v>
      </c>
      <c r="B63" s="261" t="s">
        <v>1663</v>
      </c>
      <c r="C63" s="261">
        <v>17</v>
      </c>
      <c r="D63" s="274">
        <v>18.068000000000001</v>
      </c>
      <c r="E63" s="274">
        <v>18.094999999999999</v>
      </c>
      <c r="F63" s="2">
        <v>200</v>
      </c>
      <c r="G63" s="2" t="s">
        <v>1523</v>
      </c>
    </row>
    <row r="64" spans="1:10">
      <c r="A64" s="2">
        <v>63</v>
      </c>
      <c r="B64" s="261" t="s">
        <v>1663</v>
      </c>
      <c r="C64" s="261">
        <v>17</v>
      </c>
      <c r="D64" s="59">
        <v>18.085999999999999</v>
      </c>
      <c r="E64" s="2"/>
      <c r="G64" s="2" t="s">
        <v>1676</v>
      </c>
      <c r="I64" s="251"/>
      <c r="J64" s="251"/>
    </row>
    <row r="65" spans="1:9">
      <c r="A65" s="2">
        <v>64</v>
      </c>
      <c r="B65" s="261" t="s">
        <v>1663</v>
      </c>
      <c r="C65" s="261">
        <v>17</v>
      </c>
      <c r="D65" s="274">
        <v>18.094999999999999</v>
      </c>
      <c r="E65" s="274">
        <v>18.105</v>
      </c>
      <c r="F65" s="2">
        <v>500</v>
      </c>
      <c r="G65" s="2" t="s">
        <v>1690</v>
      </c>
      <c r="I65" s="251"/>
    </row>
    <row r="66" spans="1:9">
      <c r="A66" s="2">
        <v>65</v>
      </c>
      <c r="B66" s="261" t="s">
        <v>1663</v>
      </c>
      <c r="C66" s="261">
        <v>17</v>
      </c>
      <c r="D66" s="274">
        <v>18.105</v>
      </c>
      <c r="E66" s="274">
        <v>18.109000000000002</v>
      </c>
      <c r="F66" s="2">
        <v>500</v>
      </c>
      <c r="G66" s="2" t="s">
        <v>1684</v>
      </c>
    </row>
    <row r="67" spans="1:9" ht="13.5" customHeight="1">
      <c r="A67" s="2">
        <v>66</v>
      </c>
      <c r="B67" s="261" t="s">
        <v>1663</v>
      </c>
      <c r="C67" s="261">
        <v>17</v>
      </c>
      <c r="D67" s="274">
        <v>18.109000000000002</v>
      </c>
      <c r="E67" s="274">
        <v>18.111000000000001</v>
      </c>
      <c r="G67" s="2" t="s">
        <v>1682</v>
      </c>
    </row>
    <row r="68" spans="1:9">
      <c r="A68" s="2">
        <v>67</v>
      </c>
      <c r="B68" s="261" t="s">
        <v>1663</v>
      </c>
      <c r="C68" s="261">
        <v>17</v>
      </c>
      <c r="D68" s="274">
        <v>18.111000000000001</v>
      </c>
      <c r="E68" s="274">
        <v>18.12</v>
      </c>
      <c r="F68" s="2">
        <v>2700</v>
      </c>
      <c r="G68" s="2" t="s">
        <v>1678</v>
      </c>
    </row>
    <row r="69" spans="1:9">
      <c r="A69" s="2">
        <v>68</v>
      </c>
      <c r="B69" s="261" t="s">
        <v>1663</v>
      </c>
      <c r="C69" s="261">
        <v>17</v>
      </c>
      <c r="D69" s="274">
        <v>18.12</v>
      </c>
      <c r="E69" s="274">
        <v>18.167999999999999</v>
      </c>
      <c r="F69" s="2">
        <v>2700</v>
      </c>
      <c r="G69" s="2" t="s">
        <v>1667</v>
      </c>
    </row>
    <row r="70" spans="1:9">
      <c r="A70" s="2">
        <v>69</v>
      </c>
      <c r="B70" s="261" t="s">
        <v>1663</v>
      </c>
      <c r="C70" s="261">
        <v>17</v>
      </c>
      <c r="D70" s="59">
        <v>18.12</v>
      </c>
      <c r="G70" s="2" t="s">
        <v>1692</v>
      </c>
    </row>
    <row r="71" spans="1:9">
      <c r="A71" s="2">
        <v>70</v>
      </c>
      <c r="B71" s="261" t="s">
        <v>1663</v>
      </c>
      <c r="C71" s="261">
        <v>17</v>
      </c>
      <c r="D71" s="59">
        <v>18.149999999999999</v>
      </c>
      <c r="G71" s="2" t="s">
        <v>1672</v>
      </c>
    </row>
    <row r="72" spans="1:9">
      <c r="A72" s="2">
        <v>71</v>
      </c>
      <c r="B72" s="261" t="s">
        <v>1663</v>
      </c>
      <c r="C72" s="261">
        <v>17</v>
      </c>
      <c r="D72" s="59">
        <v>18.16</v>
      </c>
      <c r="G72" s="2" t="s">
        <v>1674</v>
      </c>
    </row>
    <row r="73" spans="1:9">
      <c r="A73" s="2">
        <v>72</v>
      </c>
      <c r="B73" s="260" t="s">
        <v>1664</v>
      </c>
      <c r="C73" s="260">
        <v>15</v>
      </c>
      <c r="D73" s="275">
        <v>21</v>
      </c>
      <c r="E73" s="275">
        <v>21.07</v>
      </c>
      <c r="F73" s="2">
        <v>200</v>
      </c>
      <c r="G73" s="2" t="s">
        <v>1523</v>
      </c>
    </row>
    <row r="74" spans="1:9">
      <c r="A74" s="2">
        <v>73</v>
      </c>
      <c r="B74" s="260" t="s">
        <v>1664</v>
      </c>
      <c r="C74" s="260">
        <v>15</v>
      </c>
      <c r="D74" s="59">
        <v>21.055</v>
      </c>
      <c r="G74" s="2" t="s">
        <v>1681</v>
      </c>
    </row>
    <row r="75" spans="1:9">
      <c r="A75" s="2">
        <v>74</v>
      </c>
      <c r="B75" s="260" t="s">
        <v>1664</v>
      </c>
      <c r="C75" s="260">
        <v>15</v>
      </c>
      <c r="D75" s="59">
        <v>21.06</v>
      </c>
      <c r="G75" s="2" t="s">
        <v>1675</v>
      </c>
    </row>
    <row r="76" spans="1:9">
      <c r="A76" s="2">
        <v>75</v>
      </c>
      <c r="B76" s="260" t="s">
        <v>1664</v>
      </c>
      <c r="C76" s="260">
        <v>15</v>
      </c>
      <c r="D76" s="275">
        <v>21.07</v>
      </c>
      <c r="E76" s="275">
        <v>21.09</v>
      </c>
      <c r="F76" s="2">
        <v>500</v>
      </c>
      <c r="G76" s="2" t="s">
        <v>1690</v>
      </c>
    </row>
    <row r="77" spans="1:9">
      <c r="A77" s="2">
        <v>76</v>
      </c>
      <c r="B77" s="260" t="s">
        <v>1664</v>
      </c>
      <c r="C77" s="260">
        <v>15</v>
      </c>
      <c r="D77" s="275">
        <v>21.09</v>
      </c>
      <c r="E77" s="275">
        <v>21.11</v>
      </c>
      <c r="F77" s="2">
        <v>500</v>
      </c>
      <c r="G77" s="2" t="s">
        <v>1684</v>
      </c>
    </row>
    <row r="78" spans="1:9">
      <c r="A78" s="2">
        <v>77</v>
      </c>
      <c r="B78" s="260" t="s">
        <v>1664</v>
      </c>
      <c r="C78" s="260">
        <v>15</v>
      </c>
      <c r="D78" s="275">
        <v>21.11</v>
      </c>
      <c r="E78" s="275">
        <v>21.12</v>
      </c>
      <c r="F78" s="2">
        <v>2700</v>
      </c>
      <c r="G78" s="2" t="s">
        <v>1691</v>
      </c>
    </row>
    <row r="79" spans="1:9">
      <c r="A79" s="2">
        <v>78</v>
      </c>
      <c r="B79" s="260" t="s">
        <v>1664</v>
      </c>
      <c r="C79" s="260">
        <v>15</v>
      </c>
      <c r="D79" s="275">
        <v>21.12</v>
      </c>
      <c r="E79" s="275">
        <v>21.149000000000001</v>
      </c>
      <c r="F79" s="2">
        <v>500</v>
      </c>
      <c r="G79" s="2" t="s">
        <v>1665</v>
      </c>
    </row>
    <row r="80" spans="1:9">
      <c r="A80" s="2">
        <v>79</v>
      </c>
      <c r="B80" s="260" t="s">
        <v>1664</v>
      </c>
      <c r="C80" s="260">
        <v>15</v>
      </c>
      <c r="D80" s="275">
        <v>21.149000000000001</v>
      </c>
      <c r="E80" s="275">
        <v>21.151</v>
      </c>
      <c r="G80" s="2" t="s">
        <v>1682</v>
      </c>
    </row>
    <row r="81" spans="1:7">
      <c r="A81" s="2">
        <v>80</v>
      </c>
      <c r="B81" s="260" t="s">
        <v>1664</v>
      </c>
      <c r="C81" s="260">
        <v>15</v>
      </c>
      <c r="D81" s="275">
        <v>21.151</v>
      </c>
      <c r="E81" s="275">
        <v>21.45</v>
      </c>
      <c r="F81" s="2">
        <v>2700</v>
      </c>
      <c r="G81" s="2" t="s">
        <v>1667</v>
      </c>
    </row>
    <row r="82" spans="1:7">
      <c r="A82" s="2">
        <v>81</v>
      </c>
      <c r="B82" s="260" t="s">
        <v>1664</v>
      </c>
      <c r="C82" s="260">
        <v>15</v>
      </c>
      <c r="D82" s="59">
        <v>21.18</v>
      </c>
      <c r="G82" s="2" t="s">
        <v>1672</v>
      </c>
    </row>
    <row r="83" spans="1:7">
      <c r="A83" s="2">
        <v>82</v>
      </c>
      <c r="B83" s="260" t="s">
        <v>1664</v>
      </c>
      <c r="C83" s="260">
        <v>15</v>
      </c>
      <c r="D83" s="59">
        <v>21.285</v>
      </c>
      <c r="G83" s="2" t="s">
        <v>1692</v>
      </c>
    </row>
    <row r="84" spans="1:7">
      <c r="A84" s="2">
        <v>83</v>
      </c>
      <c r="B84" s="260" t="s">
        <v>1664</v>
      </c>
      <c r="C84" s="260">
        <v>15</v>
      </c>
      <c r="D84" s="59">
        <v>21.34</v>
      </c>
      <c r="G84" s="2" t="s">
        <v>1689</v>
      </c>
    </row>
    <row r="85" spans="1:7">
      <c r="A85" s="2">
        <v>84</v>
      </c>
      <c r="B85" s="260" t="s">
        <v>1664</v>
      </c>
      <c r="C85" s="260">
        <v>15</v>
      </c>
      <c r="D85" s="59">
        <v>21.36</v>
      </c>
      <c r="G85" s="2" t="s">
        <v>1674</v>
      </c>
    </row>
    <row r="86" spans="1:7">
      <c r="A86" s="2">
        <v>85</v>
      </c>
      <c r="B86" s="262" t="s">
        <v>1693</v>
      </c>
      <c r="C86" s="262">
        <v>12</v>
      </c>
      <c r="D86" s="265">
        <v>24.89</v>
      </c>
      <c r="E86" s="265">
        <v>24.914999999999999</v>
      </c>
      <c r="F86" s="2">
        <v>200</v>
      </c>
      <c r="G86" s="2" t="s">
        <v>1523</v>
      </c>
    </row>
    <row r="87" spans="1:7">
      <c r="A87" s="2">
        <v>86</v>
      </c>
      <c r="B87" s="262" t="s">
        <v>1693</v>
      </c>
      <c r="C87" s="262">
        <v>12</v>
      </c>
      <c r="D87" s="59">
        <v>24.905999999999999</v>
      </c>
      <c r="G87" s="2" t="s">
        <v>1675</v>
      </c>
    </row>
    <row r="88" spans="1:7">
      <c r="A88" s="2">
        <v>87</v>
      </c>
      <c r="B88" s="262" t="s">
        <v>1693</v>
      </c>
      <c r="C88" s="262">
        <v>12</v>
      </c>
      <c r="D88" s="265">
        <v>24.914999999999999</v>
      </c>
      <c r="E88" s="265">
        <v>24.925000000000001</v>
      </c>
      <c r="F88" s="2">
        <v>500</v>
      </c>
      <c r="G88" s="2" t="s">
        <v>1690</v>
      </c>
    </row>
    <row r="89" spans="1:7">
      <c r="A89" s="2">
        <v>88</v>
      </c>
      <c r="B89" s="262" t="s">
        <v>1693</v>
      </c>
      <c r="C89" s="262">
        <v>12</v>
      </c>
      <c r="D89" s="265">
        <v>24.925000000000001</v>
      </c>
      <c r="E89" s="265">
        <v>24.928999999999998</v>
      </c>
      <c r="F89" s="2">
        <v>500</v>
      </c>
      <c r="G89" s="2" t="s">
        <v>1684</v>
      </c>
    </row>
    <row r="90" spans="1:7">
      <c r="A90" s="2">
        <v>89</v>
      </c>
      <c r="B90" s="262" t="s">
        <v>1693</v>
      </c>
      <c r="C90" s="262">
        <v>12</v>
      </c>
      <c r="D90" s="265">
        <v>24.928999999999998</v>
      </c>
      <c r="E90" s="265">
        <v>24.931000000000001</v>
      </c>
      <c r="G90" s="2" t="s">
        <v>1682</v>
      </c>
    </row>
    <row r="91" spans="1:7">
      <c r="A91" s="2">
        <v>90</v>
      </c>
      <c r="B91" s="262" t="s">
        <v>1693</v>
      </c>
      <c r="C91" s="262">
        <v>12</v>
      </c>
      <c r="D91" s="265">
        <v>24.931000000000001</v>
      </c>
      <c r="E91" s="265">
        <v>24.94</v>
      </c>
      <c r="F91" s="2">
        <v>2700</v>
      </c>
      <c r="G91" s="2" t="s">
        <v>1678</v>
      </c>
    </row>
    <row r="92" spans="1:7">
      <c r="A92" s="2">
        <v>91</v>
      </c>
      <c r="B92" s="262" t="s">
        <v>1693</v>
      </c>
      <c r="C92" s="262">
        <v>12</v>
      </c>
      <c r="D92" s="265">
        <v>24.94</v>
      </c>
      <c r="E92" s="265">
        <v>24.99</v>
      </c>
      <c r="F92" s="2">
        <v>2700</v>
      </c>
      <c r="G92" s="2" t="s">
        <v>1667</v>
      </c>
    </row>
    <row r="93" spans="1:7">
      <c r="A93" s="2">
        <v>92</v>
      </c>
      <c r="B93" s="262" t="s">
        <v>1693</v>
      </c>
      <c r="C93" s="262">
        <v>12</v>
      </c>
      <c r="D93" s="59">
        <v>24.95</v>
      </c>
      <c r="G93" s="2" t="s">
        <v>1692</v>
      </c>
    </row>
    <row r="94" spans="1:7">
      <c r="A94" s="2">
        <v>93</v>
      </c>
      <c r="B94" s="262" t="s">
        <v>1693</v>
      </c>
      <c r="C94" s="262">
        <v>12</v>
      </c>
      <c r="D94" s="59">
        <v>24.96</v>
      </c>
      <c r="G94" s="2" t="s">
        <v>1672</v>
      </c>
    </row>
    <row r="95" spans="1:7">
      <c r="A95" s="2">
        <v>94</v>
      </c>
      <c r="B95" s="258" t="s">
        <v>1694</v>
      </c>
      <c r="C95" s="258">
        <v>10</v>
      </c>
      <c r="D95" s="266">
        <v>28</v>
      </c>
      <c r="E95" s="266">
        <v>28.07</v>
      </c>
      <c r="F95" s="2">
        <v>200</v>
      </c>
      <c r="G95" s="2" t="s">
        <v>1523</v>
      </c>
    </row>
    <row r="96" spans="1:7">
      <c r="A96" s="2">
        <v>95</v>
      </c>
      <c r="B96" s="258" t="s">
        <v>1694</v>
      </c>
      <c r="C96" s="258">
        <v>10</v>
      </c>
      <c r="D96" s="59">
        <v>28.055</v>
      </c>
    </row>
    <row r="97" spans="1:7">
      <c r="A97" s="2">
        <v>96</v>
      </c>
      <c r="B97" s="258" t="s">
        <v>1694</v>
      </c>
      <c r="C97" s="258">
        <v>10</v>
      </c>
      <c r="D97" s="59">
        <v>28.06</v>
      </c>
    </row>
    <row r="98" spans="1:7">
      <c r="A98" s="2">
        <v>97</v>
      </c>
      <c r="B98" s="258" t="s">
        <v>1694</v>
      </c>
      <c r="C98" s="258">
        <v>10</v>
      </c>
      <c r="D98" s="266">
        <v>28.07</v>
      </c>
      <c r="E98" s="266">
        <v>28.12</v>
      </c>
      <c r="F98" s="2">
        <v>500</v>
      </c>
    </row>
    <row r="99" spans="1:7">
      <c r="A99" s="2">
        <v>98</v>
      </c>
      <c r="B99" s="258" t="s">
        <v>1694</v>
      </c>
      <c r="C99" s="258">
        <v>10</v>
      </c>
      <c r="D99" s="266">
        <v>28.12</v>
      </c>
      <c r="E99" s="266">
        <v>28.15</v>
      </c>
      <c r="F99" s="2">
        <v>500</v>
      </c>
    </row>
    <row r="100" spans="1:7">
      <c r="A100" s="2">
        <v>99</v>
      </c>
      <c r="B100" s="258" t="s">
        <v>1694</v>
      </c>
      <c r="C100" s="258">
        <v>10</v>
      </c>
      <c r="D100" s="266">
        <v>28.15</v>
      </c>
      <c r="E100" s="266">
        <v>28.19</v>
      </c>
      <c r="F100" s="2">
        <v>500</v>
      </c>
    </row>
    <row r="101" spans="1:7">
      <c r="A101" s="2">
        <v>100</v>
      </c>
      <c r="B101" s="258" t="s">
        <v>1694</v>
      </c>
      <c r="C101" s="258">
        <v>10</v>
      </c>
      <c r="D101" s="266">
        <v>28.19</v>
      </c>
      <c r="E101" s="266">
        <v>28.199000000000002</v>
      </c>
      <c r="G101" s="2" t="s">
        <v>1695</v>
      </c>
    </row>
    <row r="102" spans="1:7">
      <c r="A102" s="2">
        <v>101</v>
      </c>
      <c r="B102" s="258" t="s">
        <v>1694</v>
      </c>
      <c r="C102" s="258">
        <v>10</v>
      </c>
      <c r="D102" s="266">
        <v>28.199000000000002</v>
      </c>
      <c r="E102" s="266">
        <v>28.201000000000001</v>
      </c>
      <c r="G102" s="2" t="s">
        <v>1696</v>
      </c>
    </row>
    <row r="103" spans="1:7">
      <c r="A103" s="2">
        <v>102</v>
      </c>
      <c r="B103" s="258" t="s">
        <v>1694</v>
      </c>
      <c r="C103" s="258">
        <v>10</v>
      </c>
      <c r="D103" s="266">
        <v>28.201000000000001</v>
      </c>
      <c r="E103" s="266">
        <v>28.225000000000001</v>
      </c>
      <c r="G103" s="2" t="s">
        <v>1697</v>
      </c>
    </row>
    <row r="104" spans="1:7">
      <c r="A104" s="2">
        <v>103</v>
      </c>
      <c r="B104" s="258" t="s">
        <v>1694</v>
      </c>
      <c r="C104" s="258">
        <v>10</v>
      </c>
      <c r="D104" s="266">
        <v>28.225000000000001</v>
      </c>
      <c r="E104" s="266">
        <v>28.3</v>
      </c>
      <c r="F104" s="2">
        <v>2700</v>
      </c>
      <c r="G104" s="2" t="s">
        <v>1698</v>
      </c>
    </row>
    <row r="105" spans="1:7">
      <c r="A105" s="2">
        <v>104</v>
      </c>
      <c r="B105" s="258" t="s">
        <v>1694</v>
      </c>
      <c r="C105" s="258">
        <v>10</v>
      </c>
      <c r="D105" s="266">
        <v>28.3</v>
      </c>
      <c r="E105" s="266">
        <v>28.32</v>
      </c>
      <c r="F105" s="2">
        <v>2700</v>
      </c>
      <c r="G105" s="2" t="s">
        <v>1678</v>
      </c>
    </row>
    <row r="106" spans="1:7">
      <c r="A106" s="2">
        <v>105</v>
      </c>
      <c r="B106" s="258" t="s">
        <v>1694</v>
      </c>
      <c r="C106" s="258">
        <v>10</v>
      </c>
      <c r="D106" s="266">
        <v>28.32</v>
      </c>
      <c r="E106" s="266">
        <v>29</v>
      </c>
      <c r="F106" s="2">
        <v>2700</v>
      </c>
      <c r="G106" s="2" t="s">
        <v>1667</v>
      </c>
    </row>
    <row r="107" spans="1:7">
      <c r="A107" s="2">
        <v>106</v>
      </c>
      <c r="B107" s="258" t="s">
        <v>1694</v>
      </c>
      <c r="C107" s="258">
        <v>10</v>
      </c>
      <c r="D107" s="59">
        <v>28.33</v>
      </c>
      <c r="G107" s="2" t="s">
        <v>1672</v>
      </c>
    </row>
    <row r="108" spans="1:7">
      <c r="A108" s="2">
        <v>107</v>
      </c>
      <c r="B108" s="258" t="s">
        <v>1694</v>
      </c>
      <c r="C108" s="258">
        <v>10</v>
      </c>
      <c r="D108" s="59">
        <v>28.36</v>
      </c>
      <c r="G108" s="2" t="s">
        <v>1692</v>
      </c>
    </row>
    <row r="109" spans="1:7">
      <c r="A109" s="2">
        <v>108</v>
      </c>
      <c r="B109" s="258" t="s">
        <v>1694</v>
      </c>
      <c r="C109" s="258">
        <v>10</v>
      </c>
      <c r="D109" s="59">
        <v>28.68</v>
      </c>
      <c r="G109" s="2" t="s">
        <v>1689</v>
      </c>
    </row>
    <row r="110" spans="1:7">
      <c r="A110" s="2">
        <v>109</v>
      </c>
      <c r="B110" s="258" t="s">
        <v>1694</v>
      </c>
      <c r="C110" s="258">
        <v>10</v>
      </c>
      <c r="D110" s="266">
        <v>29</v>
      </c>
      <c r="E110" s="266">
        <v>29.1</v>
      </c>
      <c r="F110" s="2">
        <v>6000</v>
      </c>
      <c r="G110" s="2" t="s">
        <v>1667</v>
      </c>
    </row>
    <row r="111" spans="1:7">
      <c r="A111" s="2">
        <v>110</v>
      </c>
      <c r="B111" s="258" t="s">
        <v>1694</v>
      </c>
      <c r="C111" s="258">
        <v>10</v>
      </c>
      <c r="D111" s="266">
        <v>29.1</v>
      </c>
      <c r="E111" s="266">
        <v>29.2</v>
      </c>
      <c r="F111" s="2">
        <v>6000</v>
      </c>
      <c r="G111" s="2" t="s">
        <v>1700</v>
      </c>
    </row>
    <row r="112" spans="1:7">
      <c r="A112" s="2">
        <v>111</v>
      </c>
      <c r="B112" s="258" t="s">
        <v>1694</v>
      </c>
      <c r="C112" s="258">
        <v>10</v>
      </c>
      <c r="D112" s="266">
        <v>29.2</v>
      </c>
      <c r="E112" s="266">
        <v>29.3</v>
      </c>
      <c r="F112" s="2">
        <v>6000</v>
      </c>
      <c r="G112" s="2" t="s">
        <v>1678</v>
      </c>
    </row>
    <row r="113" spans="1:7">
      <c r="A113" s="2">
        <v>112</v>
      </c>
      <c r="B113" s="258" t="s">
        <v>1694</v>
      </c>
      <c r="C113" s="258">
        <v>10</v>
      </c>
      <c r="D113" s="266">
        <v>29.3</v>
      </c>
      <c r="E113" s="266">
        <v>29.51</v>
      </c>
      <c r="F113" s="2">
        <v>6000</v>
      </c>
      <c r="G113" s="2" t="s">
        <v>1701</v>
      </c>
    </row>
    <row r="114" spans="1:7">
      <c r="A114" s="2">
        <v>113</v>
      </c>
      <c r="B114" s="258" t="s">
        <v>1694</v>
      </c>
      <c r="C114" s="258">
        <v>10</v>
      </c>
      <c r="D114" s="266">
        <v>29.51</v>
      </c>
      <c r="E114" s="266">
        <v>29.52</v>
      </c>
      <c r="G114" s="2" t="s">
        <v>1699</v>
      </c>
    </row>
    <row r="115" spans="1:7">
      <c r="A115" s="2">
        <v>114</v>
      </c>
      <c r="B115" s="258" t="s">
        <v>1694</v>
      </c>
      <c r="C115" s="258">
        <v>10</v>
      </c>
      <c r="D115" s="266">
        <v>29.52</v>
      </c>
      <c r="E115" s="266">
        <v>29.59</v>
      </c>
      <c r="F115" s="2">
        <v>6000</v>
      </c>
      <c r="G115" s="2" t="s">
        <v>1702</v>
      </c>
    </row>
    <row r="116" spans="1:7">
      <c r="A116" s="2">
        <v>115</v>
      </c>
      <c r="B116" s="258" t="s">
        <v>1694</v>
      </c>
      <c r="C116" s="258">
        <v>10</v>
      </c>
      <c r="D116" s="59">
        <v>29.6</v>
      </c>
      <c r="F116" s="2">
        <v>6000</v>
      </c>
      <c r="G116" s="2" t="s">
        <v>1703</v>
      </c>
    </row>
    <row r="117" spans="1:7">
      <c r="A117" s="2">
        <v>116</v>
      </c>
      <c r="B117" s="258" t="s">
        <v>1694</v>
      </c>
      <c r="C117" s="258">
        <v>10</v>
      </c>
      <c r="D117" s="59">
        <v>29.61</v>
      </c>
      <c r="F117" s="2">
        <v>6000</v>
      </c>
      <c r="G117" s="2" t="s">
        <v>1704</v>
      </c>
    </row>
    <row r="118" spans="1:7">
      <c r="A118" s="2">
        <v>117</v>
      </c>
      <c r="B118" s="258" t="s">
        <v>1694</v>
      </c>
      <c r="C118" s="258">
        <v>10</v>
      </c>
      <c r="D118" s="266">
        <v>29.62</v>
      </c>
      <c r="E118" s="266">
        <v>29.7</v>
      </c>
      <c r="F118" s="2">
        <v>6000</v>
      </c>
      <c r="G118" s="2" t="s">
        <v>1705</v>
      </c>
    </row>
    <row r="119" spans="1:7">
      <c r="A119" s="2">
        <v>118</v>
      </c>
      <c r="B119" s="252" t="s">
        <v>1708</v>
      </c>
      <c r="C119" s="252">
        <v>6</v>
      </c>
      <c r="D119" s="267">
        <v>50</v>
      </c>
      <c r="E119" s="267">
        <v>50.1</v>
      </c>
      <c r="F119" s="2">
        <v>500</v>
      </c>
      <c r="G119" s="2" t="s">
        <v>1709</v>
      </c>
    </row>
    <row r="120" spans="1:7">
      <c r="A120" s="2">
        <v>119</v>
      </c>
      <c r="B120" s="252" t="s">
        <v>1708</v>
      </c>
      <c r="C120" s="252">
        <v>6</v>
      </c>
      <c r="D120" s="270">
        <v>50</v>
      </c>
      <c r="E120" s="270">
        <v>50.01</v>
      </c>
      <c r="G120" s="2" t="s">
        <v>1710</v>
      </c>
    </row>
    <row r="121" spans="1:7">
      <c r="A121" s="2">
        <v>120</v>
      </c>
      <c r="B121" s="252" t="s">
        <v>1708</v>
      </c>
      <c r="C121" s="252">
        <v>6</v>
      </c>
      <c r="D121" s="270">
        <v>50.012</v>
      </c>
      <c r="E121" s="270">
        <v>51.02</v>
      </c>
      <c r="G121" s="2" t="s">
        <v>1711</v>
      </c>
    </row>
    <row r="122" spans="1:7">
      <c r="A122" s="2">
        <v>121</v>
      </c>
      <c r="B122" s="252" t="s">
        <v>1708</v>
      </c>
      <c r="C122" s="252">
        <v>6</v>
      </c>
      <c r="D122" s="270">
        <v>50.02</v>
      </c>
      <c r="E122" s="270">
        <v>50.03</v>
      </c>
      <c r="G122" s="2" t="s">
        <v>1712</v>
      </c>
    </row>
    <row r="123" spans="1:7">
      <c r="A123" s="2">
        <v>122</v>
      </c>
      <c r="B123" s="252" t="s">
        <v>1708</v>
      </c>
      <c r="C123" s="252">
        <v>6</v>
      </c>
      <c r="D123" s="59">
        <v>50.05</v>
      </c>
      <c r="G123" s="2" t="s">
        <v>1713</v>
      </c>
    </row>
    <row r="124" spans="1:7">
      <c r="A124" s="2">
        <v>123</v>
      </c>
      <c r="B124" s="252" t="s">
        <v>1708</v>
      </c>
      <c r="C124" s="252">
        <v>6</v>
      </c>
      <c r="D124" s="59">
        <v>50.09</v>
      </c>
      <c r="G124" s="2" t="s">
        <v>1714</v>
      </c>
    </row>
    <row r="125" spans="1:7">
      <c r="A125" s="2">
        <v>124</v>
      </c>
      <c r="B125" s="252" t="s">
        <v>1708</v>
      </c>
      <c r="C125" s="252">
        <v>6</v>
      </c>
      <c r="D125" s="267">
        <v>50.1</v>
      </c>
      <c r="E125" s="267">
        <v>50.2</v>
      </c>
      <c r="F125" s="2">
        <v>2700</v>
      </c>
      <c r="G125" s="2" t="s">
        <v>1719</v>
      </c>
    </row>
    <row r="126" spans="1:7">
      <c r="A126" s="2">
        <v>125</v>
      </c>
      <c r="B126" s="252" t="s">
        <v>1708</v>
      </c>
      <c r="C126" s="252">
        <v>6</v>
      </c>
      <c r="D126" s="270">
        <v>50.1</v>
      </c>
      <c r="E126" s="270">
        <v>51.13</v>
      </c>
      <c r="G126" s="2" t="s">
        <v>1715</v>
      </c>
    </row>
    <row r="127" spans="1:7">
      <c r="A127" s="2">
        <v>126</v>
      </c>
      <c r="B127" s="252" t="s">
        <v>1708</v>
      </c>
      <c r="C127" s="252">
        <v>6</v>
      </c>
      <c r="D127" s="270">
        <v>50.11</v>
      </c>
      <c r="E127" s="270"/>
      <c r="G127" s="2" t="s">
        <v>1716</v>
      </c>
    </row>
    <row r="128" spans="1:7">
      <c r="A128" s="2">
        <v>127</v>
      </c>
      <c r="B128" s="252" t="s">
        <v>1708</v>
      </c>
      <c r="C128" s="252">
        <v>6</v>
      </c>
      <c r="D128" s="270">
        <v>50.13</v>
      </c>
      <c r="E128" s="270">
        <v>50.2</v>
      </c>
      <c r="G128" s="2" t="s">
        <v>1717</v>
      </c>
    </row>
    <row r="129" spans="1:7">
      <c r="A129" s="2">
        <v>128</v>
      </c>
      <c r="B129" s="252" t="s">
        <v>1708</v>
      </c>
      <c r="C129" s="252">
        <v>6</v>
      </c>
      <c r="D129" s="270">
        <v>50.15</v>
      </c>
      <c r="E129" s="270"/>
      <c r="G129" s="2" t="s">
        <v>1718</v>
      </c>
    </row>
    <row r="130" spans="1:7">
      <c r="A130" s="2">
        <v>129</v>
      </c>
      <c r="B130" s="252" t="s">
        <v>1708</v>
      </c>
      <c r="C130" s="252">
        <v>6</v>
      </c>
      <c r="D130" s="267">
        <v>50.2</v>
      </c>
      <c r="E130" s="267">
        <v>50.3</v>
      </c>
      <c r="F130" s="2">
        <v>2700</v>
      </c>
      <c r="G130" s="2" t="s">
        <v>1720</v>
      </c>
    </row>
    <row r="131" spans="1:7">
      <c r="A131" s="2">
        <v>130</v>
      </c>
      <c r="B131" s="252" t="s">
        <v>1708</v>
      </c>
      <c r="C131" s="252">
        <v>6</v>
      </c>
      <c r="D131" s="59">
        <v>50.284999999999997</v>
      </c>
      <c r="G131" s="2" t="s">
        <v>1721</v>
      </c>
    </row>
    <row r="132" spans="1:7">
      <c r="A132" s="2">
        <v>131</v>
      </c>
      <c r="B132" s="252" t="s">
        <v>1708</v>
      </c>
      <c r="C132" s="252">
        <v>6</v>
      </c>
      <c r="D132" s="267">
        <v>50.3</v>
      </c>
      <c r="E132" s="267">
        <v>50.4</v>
      </c>
      <c r="F132" s="2">
        <v>2700</v>
      </c>
      <c r="G132" s="2" t="s">
        <v>1722</v>
      </c>
    </row>
    <row r="133" spans="1:7">
      <c r="A133" s="2">
        <v>132</v>
      </c>
      <c r="B133" s="252" t="s">
        <v>1708</v>
      </c>
      <c r="C133" s="252">
        <v>6</v>
      </c>
      <c r="D133" s="59">
        <v>50.305</v>
      </c>
      <c r="G133" s="2" t="s">
        <v>1723</v>
      </c>
    </row>
    <row r="134" spans="1:7">
      <c r="A134" s="2">
        <v>133</v>
      </c>
      <c r="B134" s="252" t="s">
        <v>1708</v>
      </c>
      <c r="C134" s="252">
        <v>6</v>
      </c>
      <c r="D134" s="270">
        <v>50.31</v>
      </c>
      <c r="E134" s="270">
        <v>50.32</v>
      </c>
      <c r="G134" s="2" t="s">
        <v>1724</v>
      </c>
    </row>
    <row r="135" spans="1:7">
      <c r="A135" s="2">
        <v>134</v>
      </c>
      <c r="B135" s="252" t="s">
        <v>1708</v>
      </c>
      <c r="C135" s="252">
        <v>6</v>
      </c>
      <c r="D135" s="270">
        <v>50.32</v>
      </c>
      <c r="E135" s="270">
        <v>50.38</v>
      </c>
      <c r="G135" s="2" t="s">
        <v>1725</v>
      </c>
    </row>
    <row r="136" spans="1:7">
      <c r="A136" s="2">
        <v>135</v>
      </c>
      <c r="B136" s="252" t="s">
        <v>1708</v>
      </c>
      <c r="C136" s="252">
        <v>6</v>
      </c>
      <c r="D136" s="267">
        <v>50.4</v>
      </c>
      <c r="E136" s="267">
        <v>50.5</v>
      </c>
      <c r="F136" s="2">
        <v>1000</v>
      </c>
      <c r="G136" s="2" t="s">
        <v>1726</v>
      </c>
    </row>
    <row r="137" spans="1:7">
      <c r="A137" s="2">
        <v>136</v>
      </c>
      <c r="B137" s="252" t="s">
        <v>1708</v>
      </c>
      <c r="C137" s="252">
        <v>6</v>
      </c>
      <c r="D137" s="59">
        <v>50.401000000000003</v>
      </c>
      <c r="G137" s="2" t="s">
        <v>1727</v>
      </c>
    </row>
    <row r="138" spans="1:7">
      <c r="A138" s="2">
        <v>137</v>
      </c>
      <c r="B138" s="252" t="s">
        <v>1708</v>
      </c>
      <c r="C138" s="252">
        <v>6</v>
      </c>
      <c r="D138" s="267">
        <v>50.5</v>
      </c>
      <c r="E138" s="267">
        <v>52</v>
      </c>
      <c r="F138" s="2">
        <v>12000</v>
      </c>
      <c r="G138" s="2" t="s">
        <v>1667</v>
      </c>
    </row>
    <row r="139" spans="1:7">
      <c r="A139" s="2">
        <v>138</v>
      </c>
      <c r="B139" s="252" t="s">
        <v>1708</v>
      </c>
      <c r="C139" s="252">
        <v>6</v>
      </c>
      <c r="D139" s="270">
        <v>50.51</v>
      </c>
      <c r="E139" s="270"/>
      <c r="G139" s="2" t="s">
        <v>1294</v>
      </c>
    </row>
    <row r="140" spans="1:7">
      <c r="A140" s="2">
        <v>139</v>
      </c>
      <c r="B140" s="252" t="s">
        <v>1708</v>
      </c>
      <c r="C140" s="252">
        <v>6</v>
      </c>
      <c r="D140" s="270">
        <v>50.54</v>
      </c>
      <c r="E140" s="270">
        <v>50.58</v>
      </c>
      <c r="G140" s="2" t="s">
        <v>1728</v>
      </c>
    </row>
    <row r="141" spans="1:7">
      <c r="A141" s="2">
        <v>140</v>
      </c>
      <c r="B141" s="252" t="s">
        <v>1708</v>
      </c>
      <c r="C141" s="252">
        <v>6</v>
      </c>
      <c r="D141" s="270">
        <v>50.55</v>
      </c>
      <c r="E141" s="270"/>
      <c r="G141" s="2" t="s">
        <v>1729</v>
      </c>
    </row>
    <row r="142" spans="1:7">
      <c r="A142" s="2">
        <v>141</v>
      </c>
      <c r="B142" s="252" t="s">
        <v>1708</v>
      </c>
      <c r="C142" s="252">
        <v>6</v>
      </c>
      <c r="D142" s="270">
        <v>50.6</v>
      </c>
      <c r="E142" s="270"/>
      <c r="G142" s="2" t="s">
        <v>1730</v>
      </c>
    </row>
    <row r="143" spans="1:7">
      <c r="A143" s="2">
        <v>142</v>
      </c>
      <c r="B143" s="252" t="s">
        <v>1708</v>
      </c>
      <c r="C143" s="252">
        <v>6</v>
      </c>
      <c r="D143" s="270">
        <v>50.53</v>
      </c>
      <c r="E143" s="270">
        <v>50.75</v>
      </c>
      <c r="G143" s="2" t="s">
        <v>1731</v>
      </c>
    </row>
    <row r="144" spans="1:7">
      <c r="A144" s="2">
        <v>143</v>
      </c>
      <c r="B144" s="252" t="s">
        <v>1708</v>
      </c>
      <c r="C144" s="252">
        <v>6</v>
      </c>
      <c r="D144" s="270">
        <v>50.63</v>
      </c>
      <c r="E144" s="270"/>
      <c r="G144" s="2" t="s">
        <v>1735</v>
      </c>
    </row>
    <row r="145" spans="1:7">
      <c r="A145" s="2">
        <v>144</v>
      </c>
      <c r="B145" s="252" t="s">
        <v>1708</v>
      </c>
      <c r="C145" s="252">
        <v>6</v>
      </c>
      <c r="D145" s="270">
        <v>51.21</v>
      </c>
      <c r="E145" s="270">
        <v>51.39</v>
      </c>
      <c r="G145" s="2" t="s">
        <v>1732</v>
      </c>
    </row>
    <row r="146" spans="1:7">
      <c r="A146" s="2">
        <v>145</v>
      </c>
      <c r="B146" s="252" t="s">
        <v>1708</v>
      </c>
      <c r="C146" s="252">
        <v>6</v>
      </c>
      <c r="D146" s="270">
        <v>51.41</v>
      </c>
      <c r="E146" s="270">
        <v>51.59</v>
      </c>
      <c r="G146" s="2" t="s">
        <v>1733</v>
      </c>
    </row>
    <row r="147" spans="1:7">
      <c r="A147" s="2">
        <v>146</v>
      </c>
      <c r="B147" s="252" t="s">
        <v>1708</v>
      </c>
      <c r="C147" s="252">
        <v>6</v>
      </c>
      <c r="D147" s="270">
        <v>51.51</v>
      </c>
      <c r="E147" s="270"/>
      <c r="G147" s="2" t="s">
        <v>1734</v>
      </c>
    </row>
    <row r="148" spans="1:7">
      <c r="A148" s="2">
        <v>147</v>
      </c>
      <c r="B148" s="252" t="s">
        <v>1708</v>
      </c>
      <c r="C148" s="252">
        <v>6</v>
      </c>
      <c r="D148" s="270">
        <v>51.63</v>
      </c>
      <c r="E148" s="270"/>
      <c r="G148" s="2" t="s">
        <v>1735</v>
      </c>
    </row>
    <row r="149" spans="1:7">
      <c r="A149" s="2">
        <v>148</v>
      </c>
      <c r="B149" s="252" t="s">
        <v>1708</v>
      </c>
      <c r="C149" s="252">
        <v>6</v>
      </c>
      <c r="D149" s="270">
        <v>51.81</v>
      </c>
      <c r="E149" s="270">
        <v>51.99</v>
      </c>
      <c r="G149" s="2" t="s">
        <v>1736</v>
      </c>
    </row>
    <row r="150" spans="1:7">
      <c r="A150" s="2">
        <v>149</v>
      </c>
      <c r="B150" s="253" t="s">
        <v>1737</v>
      </c>
      <c r="C150" s="253">
        <v>4</v>
      </c>
      <c r="D150" s="268">
        <v>70.150000000000006</v>
      </c>
      <c r="E150" s="268">
        <v>70.2</v>
      </c>
      <c r="F150" s="2">
        <v>2700</v>
      </c>
      <c r="G150" s="2" t="s">
        <v>1667</v>
      </c>
    </row>
    <row r="151" spans="1:7">
      <c r="A151" s="2">
        <v>150</v>
      </c>
      <c r="B151" s="253" t="s">
        <v>1737</v>
      </c>
      <c r="C151" s="253">
        <v>4</v>
      </c>
      <c r="D151" s="59">
        <v>70.2</v>
      </c>
      <c r="G151" s="2" t="s">
        <v>1738</v>
      </c>
    </row>
    <row r="152" spans="1:7">
      <c r="A152" s="2">
        <v>151</v>
      </c>
      <c r="B152" s="254" t="s">
        <v>1739</v>
      </c>
      <c r="C152" s="254">
        <v>2</v>
      </c>
      <c r="D152" s="269">
        <v>144</v>
      </c>
      <c r="E152" s="269">
        <v>144.11000000000001</v>
      </c>
      <c r="F152" s="2">
        <v>500</v>
      </c>
      <c r="G152" s="2" t="s">
        <v>1740</v>
      </c>
    </row>
    <row r="153" spans="1:7">
      <c r="A153" s="2">
        <v>152</v>
      </c>
      <c r="B153" s="254" t="s">
        <v>1739</v>
      </c>
      <c r="C153" s="254">
        <v>2</v>
      </c>
      <c r="D153" s="59">
        <v>144.0025</v>
      </c>
      <c r="E153" s="59">
        <v>144.02500000000001</v>
      </c>
      <c r="F153" s="2">
        <v>500</v>
      </c>
      <c r="G153" s="2" t="s">
        <v>1701</v>
      </c>
    </row>
    <row r="154" spans="1:7">
      <c r="A154" s="2">
        <v>153</v>
      </c>
      <c r="B154" s="254" t="s">
        <v>1739</v>
      </c>
      <c r="C154" s="254">
        <v>2</v>
      </c>
      <c r="D154" s="59">
        <v>144.05000000000001</v>
      </c>
      <c r="G154" s="2" t="s">
        <v>1741</v>
      </c>
    </row>
    <row r="155" spans="1:7">
      <c r="A155" s="2">
        <v>154</v>
      </c>
      <c r="B155" s="254" t="s">
        <v>1739</v>
      </c>
      <c r="C155" s="254">
        <v>2</v>
      </c>
      <c r="D155" s="59">
        <v>144.1</v>
      </c>
      <c r="G155" s="2" t="s">
        <v>1742</v>
      </c>
    </row>
    <row r="156" spans="1:7">
      <c r="A156" s="2">
        <v>155</v>
      </c>
      <c r="B156" s="254" t="s">
        <v>1739</v>
      </c>
      <c r="C156" s="254">
        <v>2</v>
      </c>
      <c r="D156" s="269">
        <v>144.11000000000001</v>
      </c>
      <c r="E156" s="269">
        <v>144.16</v>
      </c>
      <c r="F156" s="2">
        <v>500</v>
      </c>
      <c r="G156" s="2" t="s">
        <v>1743</v>
      </c>
    </row>
    <row r="157" spans="1:7">
      <c r="A157" s="2">
        <v>156</v>
      </c>
      <c r="B157" s="254" t="s">
        <v>1739</v>
      </c>
      <c r="C157" s="254">
        <v>2</v>
      </c>
      <c r="D157" s="59">
        <v>144.11000000000001</v>
      </c>
      <c r="E157" s="59">
        <v>144.16</v>
      </c>
      <c r="G157" s="2" t="s">
        <v>1744</v>
      </c>
    </row>
    <row r="158" spans="1:7">
      <c r="A158" s="2">
        <v>157</v>
      </c>
      <c r="B158" s="254" t="s">
        <v>1739</v>
      </c>
      <c r="C158" s="254">
        <v>2</v>
      </c>
      <c r="D158" s="59">
        <v>144.13800000000001</v>
      </c>
      <c r="G158" s="2" t="s">
        <v>1745</v>
      </c>
    </row>
    <row r="159" spans="1:7">
      <c r="A159" s="2">
        <v>158</v>
      </c>
      <c r="B159" s="254" t="s">
        <v>1739</v>
      </c>
      <c r="C159" s="254">
        <v>2</v>
      </c>
      <c r="D159" s="269">
        <v>144.16</v>
      </c>
      <c r="E159" s="269">
        <v>144.18</v>
      </c>
      <c r="F159" s="2">
        <v>2700</v>
      </c>
      <c r="G159" s="2" t="s">
        <v>1746</v>
      </c>
    </row>
    <row r="160" spans="1:7">
      <c r="A160" s="2">
        <v>159</v>
      </c>
      <c r="B160" s="254" t="s">
        <v>1739</v>
      </c>
      <c r="C160" s="254">
        <v>2</v>
      </c>
      <c r="D160" s="59">
        <v>144.16</v>
      </c>
      <c r="E160" s="59">
        <v>144.18</v>
      </c>
      <c r="G160" s="2" t="s">
        <v>1747</v>
      </c>
    </row>
    <row r="161" spans="1:7">
      <c r="A161" s="2">
        <v>160</v>
      </c>
      <c r="B161" s="254" t="s">
        <v>1739</v>
      </c>
      <c r="C161" s="254">
        <v>2</v>
      </c>
      <c r="D161" s="59">
        <v>144.16999999999999</v>
      </c>
      <c r="G161" s="2" t="s">
        <v>1748</v>
      </c>
    </row>
    <row r="162" spans="1:7">
      <c r="A162" s="2">
        <v>161</v>
      </c>
      <c r="B162" s="254" t="s">
        <v>1739</v>
      </c>
      <c r="C162" s="254">
        <v>2</v>
      </c>
      <c r="D162" s="59">
        <v>144.18</v>
      </c>
      <c r="E162" s="59">
        <v>144.36000000000001</v>
      </c>
      <c r="F162" s="2">
        <v>2700</v>
      </c>
      <c r="G162" s="2" t="s">
        <v>1749</v>
      </c>
    </row>
    <row r="163" spans="1:7">
      <c r="A163" s="2">
        <v>162</v>
      </c>
      <c r="B163" s="254" t="s">
        <v>1739</v>
      </c>
      <c r="C163" s="254">
        <v>2</v>
      </c>
      <c r="D163" s="59">
        <v>144.19499999999999</v>
      </c>
      <c r="E163" s="59">
        <v>144.20500000000001</v>
      </c>
      <c r="G163" s="2" t="s">
        <v>1750</v>
      </c>
    </row>
    <row r="164" spans="1:7">
      <c r="A164" s="2">
        <v>163</v>
      </c>
      <c r="B164" s="254" t="s">
        <v>1739</v>
      </c>
      <c r="C164" s="254">
        <v>2</v>
      </c>
      <c r="D164" s="59">
        <v>144.30000000000001</v>
      </c>
      <c r="G164" s="2" t="s">
        <v>1751</v>
      </c>
    </row>
    <row r="165" spans="1:7">
      <c r="A165" s="2">
        <v>164</v>
      </c>
      <c r="B165" s="254" t="s">
        <v>1739</v>
      </c>
      <c r="C165" s="254">
        <v>2</v>
      </c>
      <c r="D165" s="269">
        <v>144.36000000000001</v>
      </c>
      <c r="E165" s="269">
        <v>144.399</v>
      </c>
      <c r="F165" s="2">
        <v>2700</v>
      </c>
      <c r="G165" s="2" t="s">
        <v>1746</v>
      </c>
    </row>
    <row r="166" spans="1:7">
      <c r="A166" s="2">
        <v>165</v>
      </c>
      <c r="B166" s="254" t="s">
        <v>1739</v>
      </c>
      <c r="C166" s="254">
        <v>2</v>
      </c>
      <c r="D166" s="59">
        <v>144.37</v>
      </c>
      <c r="G166" s="2" t="s">
        <v>1752</v>
      </c>
    </row>
    <row r="167" spans="1:7">
      <c r="A167" s="2">
        <v>166</v>
      </c>
      <c r="B167" s="254" t="s">
        <v>1739</v>
      </c>
      <c r="C167" s="254">
        <v>2</v>
      </c>
      <c r="D167" s="269">
        <v>144.4</v>
      </c>
      <c r="E167" s="269">
        <v>144.49100000000001</v>
      </c>
      <c r="F167" s="2">
        <v>500</v>
      </c>
      <c r="G167" s="2" t="s">
        <v>1743</v>
      </c>
    </row>
    <row r="168" spans="1:7">
      <c r="A168" s="2">
        <v>167</v>
      </c>
      <c r="B168" s="254" t="s">
        <v>1739</v>
      </c>
      <c r="C168" s="254">
        <v>2</v>
      </c>
      <c r="D168" s="269">
        <v>144.49199999999999</v>
      </c>
      <c r="G168" s="2" t="s">
        <v>1727</v>
      </c>
    </row>
    <row r="169" spans="1:7">
      <c r="A169" s="2">
        <v>168</v>
      </c>
      <c r="B169" s="254" t="s">
        <v>1739</v>
      </c>
      <c r="C169" s="254">
        <v>2</v>
      </c>
      <c r="D169" s="269">
        <v>144.5</v>
      </c>
      <c r="E169" s="269">
        <v>144.79400000000001</v>
      </c>
      <c r="F169" s="2">
        <v>20000</v>
      </c>
      <c r="G169" s="2" t="s">
        <v>1667</v>
      </c>
    </row>
    <row r="170" spans="1:7">
      <c r="A170" s="2">
        <v>169</v>
      </c>
      <c r="B170" s="254" t="s">
        <v>1739</v>
      </c>
      <c r="C170" s="254">
        <v>2</v>
      </c>
      <c r="D170" s="59">
        <v>144.5</v>
      </c>
      <c r="G170" s="2" t="s">
        <v>1753</v>
      </c>
    </row>
    <row r="171" spans="1:7">
      <c r="A171" s="2">
        <v>170</v>
      </c>
      <c r="B171" s="254" t="s">
        <v>1739</v>
      </c>
      <c r="C171" s="254">
        <v>2</v>
      </c>
      <c r="D171" s="59">
        <v>144.52500000000001</v>
      </c>
      <c r="G171" s="2" t="s">
        <v>1754</v>
      </c>
    </row>
    <row r="172" spans="1:7">
      <c r="A172" s="2">
        <v>171</v>
      </c>
      <c r="B172" s="254" t="s">
        <v>1739</v>
      </c>
      <c r="C172" s="254">
        <v>2</v>
      </c>
      <c r="D172" s="59">
        <v>144.6</v>
      </c>
      <c r="G172" s="2" t="s">
        <v>1755</v>
      </c>
    </row>
    <row r="173" spans="1:7">
      <c r="A173" s="2">
        <v>172</v>
      </c>
      <c r="B173" s="254" t="s">
        <v>1739</v>
      </c>
      <c r="C173" s="254">
        <v>2</v>
      </c>
      <c r="D173" s="59">
        <v>144.63</v>
      </c>
      <c r="E173" s="59">
        <v>144.66</v>
      </c>
      <c r="G173" s="2" t="s">
        <v>1756</v>
      </c>
    </row>
    <row r="174" spans="1:7">
      <c r="A174" s="2">
        <v>173</v>
      </c>
      <c r="B174" s="254" t="s">
        <v>1739</v>
      </c>
      <c r="C174" s="254">
        <v>2</v>
      </c>
      <c r="D174" s="59">
        <v>144.66</v>
      </c>
      <c r="E174" s="59">
        <v>144.69</v>
      </c>
      <c r="G174" s="2" t="s">
        <v>1757</v>
      </c>
    </row>
    <row r="175" spans="1:7">
      <c r="A175" s="2">
        <v>174</v>
      </c>
      <c r="B175" s="254" t="s">
        <v>1739</v>
      </c>
      <c r="C175" s="254">
        <v>2</v>
      </c>
      <c r="D175" s="59">
        <v>144.69999999999999</v>
      </c>
      <c r="G175" s="2" t="s">
        <v>1758</v>
      </c>
    </row>
    <row r="176" spans="1:7">
      <c r="A176" s="2">
        <v>175</v>
      </c>
      <c r="B176" s="254" t="s">
        <v>1739</v>
      </c>
      <c r="C176" s="254">
        <v>2</v>
      </c>
      <c r="D176" s="59">
        <v>144.75</v>
      </c>
      <c r="G176" s="2" t="s">
        <v>1759</v>
      </c>
    </row>
    <row r="177" spans="1:7">
      <c r="A177" s="2">
        <v>176</v>
      </c>
      <c r="B177" s="254" t="s">
        <v>1739</v>
      </c>
      <c r="C177" s="254">
        <v>2</v>
      </c>
      <c r="D177" s="269">
        <v>144.79400000000001</v>
      </c>
      <c r="E177" s="269">
        <v>144.96950000000001</v>
      </c>
      <c r="F177" s="2">
        <v>12000</v>
      </c>
      <c r="G177" s="2" t="s">
        <v>1760</v>
      </c>
    </row>
    <row r="178" spans="1:7">
      <c r="A178" s="2">
        <v>177</v>
      </c>
      <c r="B178" s="254" t="s">
        <v>1739</v>
      </c>
      <c r="C178" s="254">
        <v>2</v>
      </c>
      <c r="D178" s="59">
        <v>144.80000000000001</v>
      </c>
      <c r="G178" s="2" t="s">
        <v>898</v>
      </c>
    </row>
    <row r="179" spans="1:7">
      <c r="A179" s="2">
        <v>178</v>
      </c>
      <c r="B179" s="254" t="s">
        <v>1739</v>
      </c>
      <c r="C179" s="254">
        <v>2</v>
      </c>
      <c r="D179" s="59">
        <v>144.8125</v>
      </c>
      <c r="G179" s="2" t="s">
        <v>1761</v>
      </c>
    </row>
    <row r="180" spans="1:7">
      <c r="A180" s="2">
        <v>179</v>
      </c>
      <c r="B180" s="254" t="s">
        <v>1739</v>
      </c>
      <c r="C180" s="254">
        <v>2</v>
      </c>
      <c r="D180" s="59">
        <v>144.82499999999999</v>
      </c>
      <c r="G180" s="2" t="s">
        <v>1761</v>
      </c>
    </row>
    <row r="181" spans="1:7">
      <c r="A181" s="2">
        <v>180</v>
      </c>
      <c r="B181" s="254" t="s">
        <v>1739</v>
      </c>
      <c r="C181" s="254">
        <v>2</v>
      </c>
      <c r="D181" s="59">
        <v>144.83750000000001</v>
      </c>
      <c r="G181" s="2" t="s">
        <v>1761</v>
      </c>
    </row>
    <row r="182" spans="1:7">
      <c r="A182" s="2">
        <v>181</v>
      </c>
      <c r="B182" s="254" t="s">
        <v>1739</v>
      </c>
      <c r="C182" s="254">
        <v>2</v>
      </c>
      <c r="D182" s="59">
        <v>144.85</v>
      </c>
      <c r="G182" s="2" t="s">
        <v>1761</v>
      </c>
    </row>
    <row r="183" spans="1:7">
      <c r="A183" s="2">
        <v>182</v>
      </c>
      <c r="B183" s="254" t="s">
        <v>1739</v>
      </c>
      <c r="C183" s="254">
        <v>2</v>
      </c>
      <c r="D183" s="59">
        <v>144.86250000000001</v>
      </c>
      <c r="G183" s="2" t="s">
        <v>1761</v>
      </c>
    </row>
    <row r="184" spans="1:7">
      <c r="A184" s="2">
        <v>183</v>
      </c>
      <c r="B184" s="254" t="s">
        <v>1739</v>
      </c>
      <c r="C184" s="254">
        <v>2</v>
      </c>
      <c r="D184" s="269">
        <v>144.97499999999999</v>
      </c>
      <c r="E184" s="269">
        <v>145.19399999999999</v>
      </c>
      <c r="F184" s="2">
        <v>12000</v>
      </c>
      <c r="G184" s="2" t="s">
        <v>1762</v>
      </c>
    </row>
    <row r="185" spans="1:7">
      <c r="A185" s="2">
        <v>184</v>
      </c>
      <c r="B185" s="254" t="s">
        <v>1739</v>
      </c>
      <c r="C185" s="254">
        <v>2</v>
      </c>
      <c r="D185" s="59">
        <v>144.97499999999999</v>
      </c>
      <c r="G185" s="278" t="s">
        <v>1763</v>
      </c>
    </row>
    <row r="186" spans="1:7">
      <c r="A186" s="2">
        <v>185</v>
      </c>
      <c r="B186" s="254" t="s">
        <v>1739</v>
      </c>
      <c r="C186" s="254">
        <v>2</v>
      </c>
      <c r="D186" s="59">
        <v>144.98750000000001</v>
      </c>
      <c r="G186" s="279" t="s">
        <v>1763</v>
      </c>
    </row>
    <row r="187" spans="1:7">
      <c r="A187" s="2">
        <v>186</v>
      </c>
      <c r="B187" s="254" t="s">
        <v>1739</v>
      </c>
      <c r="C187" s="254">
        <v>2</v>
      </c>
      <c r="D187" s="59">
        <v>145</v>
      </c>
      <c r="E187" s="59">
        <v>145.125</v>
      </c>
      <c r="G187" s="2" t="s">
        <v>1764</v>
      </c>
    </row>
    <row r="188" spans="1:7">
      <c r="A188" s="2">
        <v>187</v>
      </c>
      <c r="B188" s="254" t="s">
        <v>1739</v>
      </c>
      <c r="C188" s="254">
        <v>2</v>
      </c>
      <c r="D188" s="269">
        <v>145.19399999999999</v>
      </c>
      <c r="E188" s="269">
        <v>145.20599999999999</v>
      </c>
      <c r="F188" s="2">
        <v>12000</v>
      </c>
      <c r="G188" s="2" t="s">
        <v>1765</v>
      </c>
    </row>
    <row r="189" spans="1:7">
      <c r="A189" s="2">
        <v>188</v>
      </c>
      <c r="B189" s="254" t="s">
        <v>1739</v>
      </c>
      <c r="C189" s="254">
        <v>2</v>
      </c>
      <c r="D189" s="269">
        <v>145.20599999999999</v>
      </c>
      <c r="E189" s="269">
        <v>145.5625</v>
      </c>
      <c r="F189" s="2">
        <v>12000</v>
      </c>
      <c r="G189" s="2" t="s">
        <v>1762</v>
      </c>
    </row>
    <row r="190" spans="1:7">
      <c r="A190" s="2">
        <v>189</v>
      </c>
      <c r="B190" s="254" t="s">
        <v>1739</v>
      </c>
      <c r="C190" s="254">
        <v>2</v>
      </c>
      <c r="D190" s="59">
        <v>145.23750000000001</v>
      </c>
      <c r="G190" s="2" t="s">
        <v>1766</v>
      </c>
    </row>
    <row r="191" spans="1:7">
      <c r="A191" s="2">
        <v>190</v>
      </c>
      <c r="B191" s="254" t="s">
        <v>1739</v>
      </c>
      <c r="C191" s="254">
        <v>2</v>
      </c>
      <c r="D191" s="59">
        <v>145.28749999999999</v>
      </c>
      <c r="G191" s="2" t="s">
        <v>1766</v>
      </c>
    </row>
    <row r="192" spans="1:7">
      <c r="A192" s="2">
        <v>191</v>
      </c>
      <c r="B192" s="254" t="s">
        <v>1739</v>
      </c>
      <c r="C192" s="254">
        <v>2</v>
      </c>
      <c r="D192" s="59">
        <v>145.30000000000001</v>
      </c>
      <c r="G192" s="2" t="s">
        <v>1767</v>
      </c>
    </row>
    <row r="193" spans="1:7">
      <c r="A193" s="2">
        <v>192</v>
      </c>
      <c r="B193" s="254" t="s">
        <v>1739</v>
      </c>
      <c r="C193" s="254">
        <v>2</v>
      </c>
      <c r="D193" s="59">
        <v>145.33750000000001</v>
      </c>
      <c r="G193" s="2" t="s">
        <v>1766</v>
      </c>
    </row>
    <row r="194" spans="1:7">
      <c r="A194" s="2">
        <v>193</v>
      </c>
      <c r="B194" s="254" t="s">
        <v>1739</v>
      </c>
      <c r="C194" s="254">
        <v>2</v>
      </c>
      <c r="D194" s="59">
        <v>145.375</v>
      </c>
      <c r="G194" s="2" t="s">
        <v>1735</v>
      </c>
    </row>
    <row r="195" spans="1:7">
      <c r="A195" s="2">
        <v>194</v>
      </c>
      <c r="B195" s="254" t="s">
        <v>1739</v>
      </c>
      <c r="C195" s="254">
        <v>2</v>
      </c>
      <c r="D195" s="59">
        <v>145.5</v>
      </c>
      <c r="G195" s="2" t="s">
        <v>1734</v>
      </c>
    </row>
    <row r="196" spans="1:7">
      <c r="A196" s="2">
        <v>195</v>
      </c>
      <c r="B196" s="254" t="s">
        <v>1739</v>
      </c>
      <c r="C196" s="254">
        <v>2</v>
      </c>
      <c r="D196" s="269">
        <v>145.57499999999999</v>
      </c>
      <c r="E196" s="269">
        <v>145.79349999999999</v>
      </c>
      <c r="F196" s="2">
        <v>12000</v>
      </c>
      <c r="G196" s="2" t="s">
        <v>1762</v>
      </c>
    </row>
    <row r="197" spans="1:7">
      <c r="A197" s="2">
        <v>196</v>
      </c>
      <c r="B197" s="254" t="s">
        <v>1739</v>
      </c>
      <c r="C197" s="254">
        <v>2</v>
      </c>
      <c r="D197" s="59">
        <v>145.57499999999999</v>
      </c>
      <c r="G197" s="278" t="s">
        <v>1768</v>
      </c>
    </row>
    <row r="198" spans="1:7">
      <c r="A198" s="2">
        <v>197</v>
      </c>
      <c r="B198" s="254" t="s">
        <v>1739</v>
      </c>
      <c r="C198" s="254">
        <v>2</v>
      </c>
      <c r="D198" s="59">
        <v>145.58750000000001</v>
      </c>
      <c r="G198" s="279" t="s">
        <v>1769</v>
      </c>
    </row>
    <row r="199" spans="1:7">
      <c r="A199" s="2">
        <v>198</v>
      </c>
      <c r="B199" s="254" t="s">
        <v>1739</v>
      </c>
      <c r="C199" s="254">
        <v>2</v>
      </c>
      <c r="D199" s="269">
        <v>145.79400000000001</v>
      </c>
      <c r="E199" s="269">
        <v>145.80600000000001</v>
      </c>
      <c r="F199" s="2">
        <v>12000</v>
      </c>
      <c r="G199" s="2" t="s">
        <v>1765</v>
      </c>
    </row>
    <row r="200" spans="1:7">
      <c r="A200" s="2">
        <v>199</v>
      </c>
      <c r="B200" s="254" t="s">
        <v>1739</v>
      </c>
      <c r="C200" s="254">
        <v>2</v>
      </c>
      <c r="D200" s="269">
        <v>145.80600000000001</v>
      </c>
      <c r="E200" s="269">
        <v>146</v>
      </c>
      <c r="F200" s="2">
        <v>12000</v>
      </c>
      <c r="G200" s="2" t="s">
        <v>1770</v>
      </c>
    </row>
    <row r="201" spans="1:7">
      <c r="A201" s="2">
        <v>200</v>
      </c>
      <c r="B201" s="255" t="s">
        <v>1771</v>
      </c>
      <c r="C201" s="255">
        <v>0.7</v>
      </c>
      <c r="D201" s="271">
        <v>430</v>
      </c>
      <c r="E201" s="271">
        <v>431.97500000000002</v>
      </c>
      <c r="F201" s="2">
        <v>20000</v>
      </c>
      <c r="G201" s="2" t="s">
        <v>1667</v>
      </c>
    </row>
    <row r="202" spans="1:7">
      <c r="A202" s="2">
        <v>201</v>
      </c>
      <c r="B202" s="255" t="s">
        <v>1771</v>
      </c>
      <c r="C202" s="255">
        <v>0.7</v>
      </c>
      <c r="D202" s="59">
        <v>430.02499999999998</v>
      </c>
      <c r="E202" s="59">
        <v>430.375</v>
      </c>
      <c r="G202" s="259" t="s">
        <v>1772</v>
      </c>
    </row>
    <row r="203" spans="1:7">
      <c r="A203" s="2">
        <v>202</v>
      </c>
      <c r="B203" s="255" t="s">
        <v>1771</v>
      </c>
      <c r="C203" s="255">
        <v>0.7</v>
      </c>
      <c r="D203" s="59">
        <v>430.4</v>
      </c>
      <c r="E203" s="59">
        <v>430.57499999999999</v>
      </c>
      <c r="G203" s="2" t="s">
        <v>1773</v>
      </c>
    </row>
    <row r="204" spans="1:7">
      <c r="A204" s="2">
        <v>203</v>
      </c>
      <c r="B204" s="255" t="s">
        <v>1771</v>
      </c>
      <c r="C204" s="255">
        <v>0.7</v>
      </c>
      <c r="D204" s="59">
        <v>430.6</v>
      </c>
      <c r="E204" s="59">
        <v>430.92500000000001</v>
      </c>
      <c r="G204" s="277" t="s">
        <v>1774</v>
      </c>
    </row>
    <row r="205" spans="1:7">
      <c r="A205" s="2">
        <v>204</v>
      </c>
      <c r="B205" s="255" t="s">
        <v>1771</v>
      </c>
      <c r="C205" s="255">
        <v>0.7</v>
      </c>
      <c r="D205" s="59">
        <v>430.92500000000001</v>
      </c>
      <c r="E205" s="59">
        <v>431.02499999999998</v>
      </c>
      <c r="G205" s="2" t="s">
        <v>1775</v>
      </c>
    </row>
    <row r="206" spans="1:7">
      <c r="A206" s="2">
        <v>205</v>
      </c>
      <c r="B206" s="255" t="s">
        <v>1771</v>
      </c>
      <c r="C206" s="255">
        <v>0.7</v>
      </c>
      <c r="D206" s="59">
        <v>431.05</v>
      </c>
      <c r="E206" s="59">
        <v>431.82499999999999</v>
      </c>
      <c r="G206" s="257" t="s">
        <v>1776</v>
      </c>
    </row>
    <row r="207" spans="1:7">
      <c r="A207" s="2">
        <v>206</v>
      </c>
      <c r="B207" s="255" t="s">
        <v>1771</v>
      </c>
      <c r="C207" s="255">
        <v>0.7</v>
      </c>
      <c r="D207" s="59">
        <v>431.625</v>
      </c>
      <c r="E207" s="59">
        <v>431.97500000000002</v>
      </c>
      <c r="G207" s="259" t="s">
        <v>1777</v>
      </c>
    </row>
    <row r="208" spans="1:7">
      <c r="A208" s="2">
        <v>207</v>
      </c>
      <c r="B208" s="255" t="s">
        <v>1771</v>
      </c>
      <c r="C208" s="255">
        <v>0.7</v>
      </c>
      <c r="D208" s="271">
        <v>432</v>
      </c>
      <c r="E208" s="271">
        <v>432.02499999999998</v>
      </c>
      <c r="F208" s="2">
        <v>500</v>
      </c>
      <c r="G208" s="2" t="s">
        <v>1778</v>
      </c>
    </row>
    <row r="209" spans="1:7">
      <c r="A209" s="2">
        <v>208</v>
      </c>
      <c r="B209" s="255" t="s">
        <v>1771</v>
      </c>
      <c r="C209" s="255">
        <v>0.7</v>
      </c>
      <c r="D209" s="271">
        <v>432.02499999999998</v>
      </c>
      <c r="E209" s="271">
        <v>432.1</v>
      </c>
      <c r="F209" s="2">
        <v>500</v>
      </c>
      <c r="G209" s="2" t="s">
        <v>1743</v>
      </c>
    </row>
    <row r="210" spans="1:7">
      <c r="A210" s="2">
        <v>209</v>
      </c>
      <c r="B210" s="255" t="s">
        <v>1771</v>
      </c>
      <c r="C210" s="255">
        <v>0.7</v>
      </c>
      <c r="D210" s="59">
        <v>432.05</v>
      </c>
      <c r="G210" s="2" t="s">
        <v>1779</v>
      </c>
    </row>
    <row r="211" spans="1:7">
      <c r="A211" s="2">
        <v>210</v>
      </c>
      <c r="B211" s="255" t="s">
        <v>1771</v>
      </c>
      <c r="C211" s="255">
        <v>0.7</v>
      </c>
      <c r="D211" s="59">
        <v>432.08800000000002</v>
      </c>
      <c r="G211" s="2" t="s">
        <v>1745</v>
      </c>
    </row>
    <row r="212" spans="1:7">
      <c r="A212" s="2">
        <v>211</v>
      </c>
      <c r="B212" s="255" t="s">
        <v>1771</v>
      </c>
      <c r="C212" s="255">
        <v>0.7</v>
      </c>
      <c r="D212" s="271">
        <v>432.1</v>
      </c>
      <c r="E212" s="271">
        <v>432.4</v>
      </c>
      <c r="F212" s="2">
        <v>2700</v>
      </c>
      <c r="G212" s="2" t="s">
        <v>1746</v>
      </c>
    </row>
    <row r="213" spans="1:7">
      <c r="A213" s="2">
        <v>212</v>
      </c>
      <c r="B213" s="255" t="s">
        <v>1771</v>
      </c>
      <c r="C213" s="255">
        <v>0.7</v>
      </c>
      <c r="D213" s="59">
        <v>432.2</v>
      </c>
      <c r="G213" s="2" t="s">
        <v>1780</v>
      </c>
    </row>
    <row r="214" spans="1:7">
      <c r="A214" s="2">
        <v>213</v>
      </c>
      <c r="B214" s="255" t="s">
        <v>1771</v>
      </c>
      <c r="C214" s="255">
        <v>0.7</v>
      </c>
      <c r="D214" s="59">
        <v>432.35</v>
      </c>
      <c r="G214" s="2" t="s">
        <v>1781</v>
      </c>
    </row>
    <row r="215" spans="1:7">
      <c r="A215" s="2">
        <v>214</v>
      </c>
      <c r="B215" s="255" t="s">
        <v>1771</v>
      </c>
      <c r="C215" s="255">
        <v>0.7</v>
      </c>
      <c r="D215" s="59">
        <v>432.37</v>
      </c>
      <c r="G215" s="2" t="s">
        <v>1752</v>
      </c>
    </row>
    <row r="216" spans="1:7">
      <c r="A216" s="2">
        <v>215</v>
      </c>
      <c r="B216" s="255" t="s">
        <v>1771</v>
      </c>
      <c r="C216" s="255">
        <v>0.7</v>
      </c>
      <c r="D216" s="271">
        <v>432.4</v>
      </c>
      <c r="E216" s="271">
        <v>432.49</v>
      </c>
      <c r="F216" s="2">
        <v>500</v>
      </c>
      <c r="G216" s="2" t="s">
        <v>1726</v>
      </c>
    </row>
    <row r="217" spans="1:7">
      <c r="A217" s="2">
        <v>216</v>
      </c>
      <c r="B217" s="255" t="s">
        <v>1771</v>
      </c>
      <c r="C217" s="255">
        <v>0.7</v>
      </c>
      <c r="D217" s="271">
        <v>432.5</v>
      </c>
      <c r="E217" s="271">
        <v>432.97500000000002</v>
      </c>
      <c r="F217" s="2">
        <v>12000</v>
      </c>
      <c r="G217" s="2" t="s">
        <v>1667</v>
      </c>
    </row>
    <row r="218" spans="1:7">
      <c r="A218" s="2">
        <v>217</v>
      </c>
      <c r="B218" s="255" t="s">
        <v>1771</v>
      </c>
      <c r="C218" s="255">
        <v>0.7</v>
      </c>
      <c r="D218" s="59">
        <v>432.5</v>
      </c>
      <c r="G218" s="2" t="s">
        <v>1782</v>
      </c>
    </row>
    <row r="219" spans="1:7">
      <c r="A219" s="2">
        <v>218</v>
      </c>
      <c r="B219" s="255" t="s">
        <v>1771</v>
      </c>
      <c r="C219" s="255">
        <v>0.7</v>
      </c>
      <c r="D219" s="59">
        <v>432.6</v>
      </c>
      <c r="G219" s="2" t="s">
        <v>1292</v>
      </c>
    </row>
    <row r="220" spans="1:7">
      <c r="A220" s="2">
        <v>219</v>
      </c>
      <c r="B220" s="255" t="s">
        <v>1771</v>
      </c>
      <c r="C220" s="255">
        <v>0.7</v>
      </c>
      <c r="D220" s="59">
        <v>432.7</v>
      </c>
      <c r="G220" s="2" t="s">
        <v>1293</v>
      </c>
    </row>
    <row r="221" spans="1:7">
      <c r="A221" s="2">
        <v>220</v>
      </c>
      <c r="B221" s="255" t="s">
        <v>1771</v>
      </c>
      <c r="C221" s="255">
        <v>0.7</v>
      </c>
      <c r="G221" s="2" t="s">
        <v>1783</v>
      </c>
    </row>
    <row r="222" spans="1:7">
      <c r="A222" s="2">
        <v>221</v>
      </c>
      <c r="B222" s="255" t="s">
        <v>1771</v>
      </c>
      <c r="C222" s="255">
        <v>0.7</v>
      </c>
      <c r="D222" s="271">
        <v>433</v>
      </c>
      <c r="E222" s="271">
        <v>433.375</v>
      </c>
      <c r="F222" s="2">
        <v>12000</v>
      </c>
      <c r="G222" s="276" t="s">
        <v>1786</v>
      </c>
    </row>
    <row r="223" spans="1:7">
      <c r="A223" s="2">
        <v>222</v>
      </c>
      <c r="B223" s="255" t="s">
        <v>1771</v>
      </c>
      <c r="C223" s="255">
        <v>0.7</v>
      </c>
      <c r="D223" s="271">
        <v>433.4</v>
      </c>
      <c r="E223" s="271">
        <v>433.57499999999999</v>
      </c>
      <c r="F223" s="2">
        <v>12000</v>
      </c>
      <c r="G223" s="2" t="s">
        <v>1785</v>
      </c>
    </row>
    <row r="224" spans="1:7">
      <c r="A224" s="2">
        <v>223</v>
      </c>
      <c r="B224" s="255" t="s">
        <v>1771</v>
      </c>
      <c r="C224" s="255">
        <v>0.7</v>
      </c>
      <c r="D224" s="59">
        <v>433.4</v>
      </c>
      <c r="G224" s="2" t="s">
        <v>1784</v>
      </c>
    </row>
    <row r="225" spans="1:7">
      <c r="A225" s="2">
        <v>224</v>
      </c>
      <c r="B225" s="255" t="s">
        <v>1771</v>
      </c>
      <c r="C225" s="255">
        <v>0.7</v>
      </c>
      <c r="D225" s="59">
        <v>433.45</v>
      </c>
      <c r="G225" s="2" t="s">
        <v>1735</v>
      </c>
    </row>
    <row r="226" spans="1:7">
      <c r="A226" s="2">
        <v>225</v>
      </c>
      <c r="B226" s="255" t="s">
        <v>1771</v>
      </c>
      <c r="C226" s="255">
        <v>0.7</v>
      </c>
      <c r="D226" s="59">
        <v>433.5</v>
      </c>
      <c r="G226" s="2" t="s">
        <v>1734</v>
      </c>
    </row>
    <row r="227" spans="1:7">
      <c r="A227" s="2">
        <v>226</v>
      </c>
      <c r="B227" s="255" t="s">
        <v>1771</v>
      </c>
      <c r="C227" s="255">
        <v>0.7</v>
      </c>
      <c r="D227" s="271">
        <v>433.6</v>
      </c>
      <c r="E227" s="271">
        <v>434</v>
      </c>
      <c r="F227" s="2">
        <v>20000</v>
      </c>
      <c r="G227" s="2" t="s">
        <v>1667</v>
      </c>
    </row>
    <row r="228" spans="1:7">
      <c r="A228" s="2">
        <v>227</v>
      </c>
      <c r="B228" s="255" t="s">
        <v>1771</v>
      </c>
      <c r="C228" s="255">
        <v>0.7</v>
      </c>
      <c r="D228" s="59">
        <v>433.6</v>
      </c>
      <c r="G228" s="2" t="s">
        <v>1787</v>
      </c>
    </row>
    <row r="229" spans="1:7">
      <c r="A229" s="2">
        <v>228</v>
      </c>
      <c r="B229" s="255" t="s">
        <v>1771</v>
      </c>
      <c r="C229" s="255">
        <v>0.7</v>
      </c>
      <c r="D229" s="59">
        <v>433.625</v>
      </c>
      <c r="E229" s="59">
        <v>433.77499999999998</v>
      </c>
      <c r="G229" s="2" t="s">
        <v>1731</v>
      </c>
    </row>
    <row r="230" spans="1:7">
      <c r="A230" s="2">
        <v>229</v>
      </c>
      <c r="B230" s="255" t="s">
        <v>1771</v>
      </c>
      <c r="C230" s="255">
        <v>0.7</v>
      </c>
      <c r="D230" s="59">
        <v>433.7</v>
      </c>
      <c r="G230" s="2" t="s">
        <v>1788</v>
      </c>
    </row>
    <row r="231" spans="1:7">
      <c r="A231" s="2">
        <v>230</v>
      </c>
      <c r="B231" s="255" t="s">
        <v>1771</v>
      </c>
      <c r="C231" s="255">
        <v>0.7</v>
      </c>
      <c r="D231" s="59">
        <v>433.8</v>
      </c>
      <c r="G231" s="2" t="s">
        <v>1789</v>
      </c>
    </row>
    <row r="232" spans="1:7">
      <c r="A232" s="2">
        <v>231</v>
      </c>
      <c r="B232" s="255" t="s">
        <v>1771</v>
      </c>
      <c r="C232" s="255">
        <v>0.7</v>
      </c>
      <c r="D232" s="59">
        <v>434</v>
      </c>
      <c r="G232" s="2" t="s">
        <v>1790</v>
      </c>
    </row>
    <row r="233" spans="1:7">
      <c r="A233" s="2">
        <v>232</v>
      </c>
      <c r="B233" s="255" t="s">
        <v>1771</v>
      </c>
      <c r="C233" s="255">
        <v>0.7</v>
      </c>
      <c r="D233" s="271">
        <v>434</v>
      </c>
      <c r="E233" s="271">
        <v>434.59399999999999</v>
      </c>
      <c r="F233" s="2">
        <v>12000</v>
      </c>
      <c r="G233" s="2" t="s">
        <v>1792</v>
      </c>
    </row>
    <row r="234" spans="1:7">
      <c r="A234" s="2">
        <v>233</v>
      </c>
      <c r="B234" s="255" t="s">
        <v>1771</v>
      </c>
      <c r="C234" s="255">
        <v>0.7</v>
      </c>
      <c r="D234" s="59">
        <v>434.45</v>
      </c>
      <c r="E234" s="59">
        <v>434.54750000000001</v>
      </c>
      <c r="G234" s="2" t="s">
        <v>1791</v>
      </c>
    </row>
    <row r="235" spans="1:7">
      <c r="A235" s="2">
        <v>234</v>
      </c>
      <c r="B235" s="255" t="s">
        <v>1771</v>
      </c>
      <c r="C235" s="255">
        <v>0.7</v>
      </c>
      <c r="D235" s="271">
        <v>434.59399999999999</v>
      </c>
      <c r="E235" s="271">
        <v>434.98099999999999</v>
      </c>
      <c r="F235" s="2">
        <v>12000</v>
      </c>
      <c r="G235" s="276" t="s">
        <v>1793</v>
      </c>
    </row>
    <row r="236" spans="1:7">
      <c r="A236" s="2">
        <v>235</v>
      </c>
      <c r="B236" s="255" t="s">
        <v>1771</v>
      </c>
      <c r="C236" s="255">
        <v>0.7</v>
      </c>
      <c r="D236" s="271">
        <v>435</v>
      </c>
      <c r="E236" s="271">
        <v>438</v>
      </c>
      <c r="F236" s="2">
        <v>20000</v>
      </c>
      <c r="G236" s="2" t="s">
        <v>1794</v>
      </c>
    </row>
    <row r="237" spans="1:7">
      <c r="A237" s="2">
        <v>236</v>
      </c>
      <c r="B237" s="255" t="s">
        <v>1771</v>
      </c>
      <c r="C237" s="255">
        <v>0.7</v>
      </c>
      <c r="D237" s="271">
        <v>438</v>
      </c>
      <c r="E237" s="271">
        <v>440</v>
      </c>
      <c r="F237" s="129">
        <v>20000</v>
      </c>
      <c r="G237" s="2" t="s">
        <v>1667</v>
      </c>
    </row>
    <row r="238" spans="1:7">
      <c r="A238" s="2">
        <v>237</v>
      </c>
      <c r="B238" s="255" t="s">
        <v>1771</v>
      </c>
      <c r="C238" s="255">
        <v>0.7</v>
      </c>
      <c r="D238" s="59">
        <v>438.02499999999998</v>
      </c>
      <c r="E238" s="59">
        <v>438.17500000000001</v>
      </c>
      <c r="G238" s="2" t="s">
        <v>1731</v>
      </c>
    </row>
    <row r="239" spans="1:7">
      <c r="A239" s="2">
        <v>238</v>
      </c>
      <c r="B239" s="255" t="s">
        <v>1771</v>
      </c>
      <c r="C239" s="255">
        <v>0.7</v>
      </c>
      <c r="D239" s="59">
        <v>438.2</v>
      </c>
      <c r="E239" s="59">
        <v>438.52499999999998</v>
      </c>
      <c r="G239" s="277" t="s">
        <v>1774</v>
      </c>
    </row>
    <row r="240" spans="1:7">
      <c r="A240" s="2">
        <v>239</v>
      </c>
      <c r="B240" s="255" t="s">
        <v>1771</v>
      </c>
      <c r="C240" s="255">
        <v>0.7</v>
      </c>
      <c r="D240" s="59">
        <v>438.55</v>
      </c>
      <c r="E240" s="59">
        <v>438.625</v>
      </c>
      <c r="G240" s="2" t="s">
        <v>1775</v>
      </c>
    </row>
    <row r="241" spans="1:7">
      <c r="A241" s="2">
        <v>240</v>
      </c>
      <c r="B241" s="255" t="s">
        <v>1771</v>
      </c>
      <c r="C241" s="255">
        <v>0.7</v>
      </c>
      <c r="D241" s="59">
        <v>438.65</v>
      </c>
      <c r="E241" s="59">
        <v>439.42500000000001</v>
      </c>
      <c r="G241" s="257" t="s">
        <v>1795</v>
      </c>
    </row>
    <row r="242" spans="1:7">
      <c r="A242" s="2">
        <v>241</v>
      </c>
      <c r="B242" s="255" t="s">
        <v>1771</v>
      </c>
      <c r="C242" s="255">
        <v>0.7</v>
      </c>
      <c r="D242" s="59">
        <v>439.8</v>
      </c>
      <c r="E242" s="59">
        <v>439.97500000000002</v>
      </c>
      <c r="G242" s="2" t="s">
        <v>1796</v>
      </c>
    </row>
    <row r="243" spans="1:7">
      <c r="A243" s="2">
        <v>242</v>
      </c>
    </row>
    <row r="244" spans="1:7">
      <c r="A244" s="2">
        <v>243</v>
      </c>
    </row>
    <row r="245" spans="1:7">
      <c r="A245" s="2">
        <v>244</v>
      </c>
    </row>
    <row r="246" spans="1:7">
      <c r="A246" s="2">
        <v>245</v>
      </c>
    </row>
    <row r="247" spans="1:7">
      <c r="A247" s="2">
        <v>246</v>
      </c>
    </row>
    <row r="248" spans="1:7">
      <c r="A248" s="2">
        <v>247</v>
      </c>
    </row>
    <row r="249" spans="1:7">
      <c r="A249" s="2">
        <v>248</v>
      </c>
    </row>
    <row r="250" spans="1:7">
      <c r="A250" s="2">
        <v>249</v>
      </c>
    </row>
    <row r="251" spans="1:7">
      <c r="A251" s="2">
        <v>250</v>
      </c>
    </row>
    <row r="252" spans="1:7">
      <c r="A252" s="2">
        <v>251</v>
      </c>
    </row>
    <row r="253" spans="1:7">
      <c r="A253" s="2">
        <v>252</v>
      </c>
    </row>
    <row r="254" spans="1:7">
      <c r="A254" s="2">
        <v>253</v>
      </c>
    </row>
    <row r="255" spans="1:7">
      <c r="A255" s="2">
        <v>254</v>
      </c>
    </row>
    <row r="256" spans="1:7">
      <c r="A256" s="2">
        <v>255</v>
      </c>
    </row>
    <row r="257" spans="1:1">
      <c r="A257" s="2">
        <v>256</v>
      </c>
    </row>
    <row r="258" spans="1:1">
      <c r="A258" s="2">
        <v>257</v>
      </c>
    </row>
    <row r="259" spans="1:1">
      <c r="A259" s="2">
        <v>258</v>
      </c>
    </row>
    <row r="260" spans="1:1">
      <c r="A260" s="2">
        <v>259</v>
      </c>
    </row>
    <row r="261" spans="1:1">
      <c r="A261" s="2">
        <v>260</v>
      </c>
    </row>
    <row r="262" spans="1:1">
      <c r="A262" s="2">
        <v>261</v>
      </c>
    </row>
    <row r="263" spans="1:1">
      <c r="A263" s="2">
        <v>262</v>
      </c>
    </row>
    <row r="264" spans="1:1">
      <c r="A264" s="2">
        <v>263</v>
      </c>
    </row>
    <row r="265" spans="1:1">
      <c r="A265" s="2">
        <v>264</v>
      </c>
    </row>
    <row r="266" spans="1:1">
      <c r="A266" s="2">
        <v>265</v>
      </c>
    </row>
    <row r="267" spans="1:1">
      <c r="A267" s="2">
        <v>266</v>
      </c>
    </row>
    <row r="268" spans="1:1">
      <c r="A268" s="2">
        <v>267</v>
      </c>
    </row>
    <row r="269" spans="1:1">
      <c r="A269" s="2">
        <v>268</v>
      </c>
    </row>
    <row r="270" spans="1:1">
      <c r="A270" s="2">
        <v>269</v>
      </c>
    </row>
    <row r="271" spans="1:1">
      <c r="A271" s="2">
        <v>270</v>
      </c>
    </row>
    <row r="272" spans="1:1">
      <c r="A272" s="2">
        <v>271</v>
      </c>
    </row>
    <row r="273" spans="1:1">
      <c r="A273" s="2">
        <v>272</v>
      </c>
    </row>
    <row r="274" spans="1:1">
      <c r="A274" s="2">
        <v>273</v>
      </c>
    </row>
    <row r="275" spans="1:1">
      <c r="A275" s="2">
        <v>274</v>
      </c>
    </row>
    <row r="276" spans="1:1">
      <c r="A276" s="2">
        <v>275</v>
      </c>
    </row>
    <row r="277" spans="1:1">
      <c r="A277" s="2">
        <v>276</v>
      </c>
    </row>
  </sheetData>
  <autoFilter ref="A1:J131">
    <sortState ref="A2:J101">
      <sortCondition ref="A1:A101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A1:L129"/>
  <sheetViews>
    <sheetView workbookViewId="0">
      <selection activeCell="D129" sqref="D2:D129"/>
    </sheetView>
  </sheetViews>
  <sheetFormatPr baseColWidth="10" defaultColWidth="12.85546875" defaultRowHeight="15"/>
  <cols>
    <col min="1" max="2" width="12.85546875" style="11"/>
    <col min="3" max="3" width="12.85546875" style="30"/>
    <col min="4" max="4" width="6.7109375" style="11" customWidth="1"/>
    <col min="5" max="6" width="8.7109375" style="11" customWidth="1"/>
    <col min="7" max="7" width="12.85546875" style="11"/>
    <col min="8" max="8" width="3.85546875" style="11" customWidth="1"/>
    <col min="9" max="11" width="12.85546875" style="11"/>
    <col min="12" max="12" width="40" style="11" customWidth="1"/>
    <col min="13" max="16384" width="12.85546875" style="11"/>
  </cols>
  <sheetData>
    <row r="1" spans="1:12">
      <c r="A1" s="11" t="s">
        <v>646</v>
      </c>
      <c r="B1" s="11" t="s">
        <v>515</v>
      </c>
      <c r="C1" s="30" t="s">
        <v>659</v>
      </c>
      <c r="D1" s="11" t="s">
        <v>516</v>
      </c>
      <c r="E1" s="11" t="s">
        <v>899</v>
      </c>
      <c r="G1" s="11" t="s">
        <v>514</v>
      </c>
      <c r="J1" s="11" t="s">
        <v>513</v>
      </c>
      <c r="K1" s="11" t="s">
        <v>649</v>
      </c>
      <c r="L1" s="11" t="s">
        <v>519</v>
      </c>
    </row>
    <row r="2" spans="1:12">
      <c r="A2" s="28" t="s">
        <v>660</v>
      </c>
      <c r="B2" s="29">
        <v>145775</v>
      </c>
      <c r="C2" s="31">
        <v>145.77500000000001</v>
      </c>
      <c r="D2" s="11">
        <v>-0.6</v>
      </c>
      <c r="E2" s="11" t="s">
        <v>220</v>
      </c>
      <c r="G2" s="11" t="s">
        <v>763</v>
      </c>
      <c r="H2" s="11" t="s">
        <v>223</v>
      </c>
      <c r="I2" s="11" t="s">
        <v>764</v>
      </c>
      <c r="J2" s="11" t="s">
        <v>765</v>
      </c>
      <c r="L2" s="11" t="s">
        <v>121</v>
      </c>
    </row>
    <row r="3" spans="1:12">
      <c r="A3" s="28" t="s">
        <v>661</v>
      </c>
      <c r="B3" s="29">
        <v>145725</v>
      </c>
      <c r="C3" s="31">
        <v>145.72499999999999</v>
      </c>
      <c r="D3" s="11">
        <v>-0.6</v>
      </c>
      <c r="E3" s="11" t="s">
        <v>220</v>
      </c>
      <c r="G3" s="11" t="s">
        <v>766</v>
      </c>
      <c r="H3" s="11" t="s">
        <v>223</v>
      </c>
      <c r="I3" s="11" t="s">
        <v>767</v>
      </c>
      <c r="J3" s="11" t="s">
        <v>768</v>
      </c>
      <c r="L3" s="11" t="s">
        <v>769</v>
      </c>
    </row>
    <row r="4" spans="1:12">
      <c r="A4" s="28" t="s">
        <v>662</v>
      </c>
      <c r="B4" s="29">
        <v>145750</v>
      </c>
      <c r="C4" s="31">
        <v>145.75</v>
      </c>
      <c r="D4" s="11">
        <v>-0.6</v>
      </c>
      <c r="E4" s="11" t="s">
        <v>220</v>
      </c>
      <c r="G4" s="11" t="s">
        <v>770</v>
      </c>
      <c r="H4" s="11" t="s">
        <v>223</v>
      </c>
      <c r="I4" s="11" t="s">
        <v>771</v>
      </c>
      <c r="J4" s="11" t="s">
        <v>772</v>
      </c>
      <c r="L4" s="11" t="s">
        <v>769</v>
      </c>
    </row>
    <row r="5" spans="1:12">
      <c r="A5" s="28" t="s">
        <v>663</v>
      </c>
      <c r="B5" s="29">
        <v>145625</v>
      </c>
      <c r="C5" s="31">
        <v>145.625</v>
      </c>
      <c r="D5" s="11">
        <v>-0.6</v>
      </c>
      <c r="E5" s="11" t="s">
        <v>220</v>
      </c>
      <c r="G5" s="11" t="s">
        <v>773</v>
      </c>
      <c r="H5" s="11" t="s">
        <v>223</v>
      </c>
      <c r="I5" s="11" t="s">
        <v>774</v>
      </c>
      <c r="J5" s="11" t="s">
        <v>775</v>
      </c>
      <c r="L5" s="11" t="s">
        <v>776</v>
      </c>
    </row>
    <row r="6" spans="1:12">
      <c r="A6" s="28" t="s">
        <v>664</v>
      </c>
      <c r="B6" s="29">
        <v>145775</v>
      </c>
      <c r="C6" s="31">
        <v>145.77500000000001</v>
      </c>
      <c r="D6" s="11">
        <v>-0.6</v>
      </c>
      <c r="E6" s="11" t="s">
        <v>220</v>
      </c>
      <c r="G6" s="11" t="s">
        <v>763</v>
      </c>
      <c r="H6" s="11" t="s">
        <v>223</v>
      </c>
      <c r="I6" s="11" t="s">
        <v>764</v>
      </c>
      <c r="J6" s="11" t="s">
        <v>777</v>
      </c>
      <c r="L6" s="11" t="s">
        <v>778</v>
      </c>
    </row>
    <row r="7" spans="1:12">
      <c r="A7" s="28" t="s">
        <v>665</v>
      </c>
      <c r="B7" s="29">
        <v>145700</v>
      </c>
      <c r="C7" s="31">
        <v>145.69999999999999</v>
      </c>
      <c r="D7" s="11">
        <v>-0.6</v>
      </c>
      <c r="E7" s="11" t="s">
        <v>220</v>
      </c>
      <c r="G7" s="11" t="s">
        <v>779</v>
      </c>
      <c r="H7" s="11" t="s">
        <v>223</v>
      </c>
      <c r="I7" s="11" t="s">
        <v>780</v>
      </c>
      <c r="J7" s="11" t="s">
        <v>901</v>
      </c>
      <c r="K7" s="11">
        <v>71.900000000000006</v>
      </c>
      <c r="L7" s="11" t="s">
        <v>902</v>
      </c>
    </row>
    <row r="8" spans="1:12">
      <c r="A8" s="28" t="s">
        <v>666</v>
      </c>
      <c r="B8" s="29">
        <v>145650</v>
      </c>
      <c r="C8" s="31">
        <v>145.65</v>
      </c>
      <c r="D8" s="11">
        <v>-0.6</v>
      </c>
      <c r="E8" s="11" t="s">
        <v>220</v>
      </c>
      <c r="G8" s="11" t="s">
        <v>781</v>
      </c>
      <c r="H8" s="11" t="s">
        <v>223</v>
      </c>
      <c r="I8" s="11" t="s">
        <v>782</v>
      </c>
      <c r="J8" s="11" t="s">
        <v>783</v>
      </c>
      <c r="L8" s="11" t="s">
        <v>784</v>
      </c>
    </row>
    <row r="9" spans="1:12">
      <c r="A9" s="28" t="s">
        <v>667</v>
      </c>
      <c r="B9" s="29">
        <v>145725</v>
      </c>
      <c r="C9" s="31">
        <v>145.72499999999999</v>
      </c>
      <c r="D9" s="11">
        <v>-0.6</v>
      </c>
      <c r="E9" s="11" t="s">
        <v>220</v>
      </c>
      <c r="G9" s="11" t="s">
        <v>766</v>
      </c>
      <c r="H9" s="11" t="s">
        <v>223</v>
      </c>
      <c r="I9" s="11" t="s">
        <v>767</v>
      </c>
      <c r="J9" s="11" t="s">
        <v>785</v>
      </c>
      <c r="L9" s="11" t="s">
        <v>786</v>
      </c>
    </row>
    <row r="10" spans="1:12">
      <c r="A10" s="28" t="s">
        <v>668</v>
      </c>
      <c r="B10" s="29">
        <v>145700</v>
      </c>
      <c r="C10" s="31">
        <v>145.69999999999999</v>
      </c>
      <c r="D10" s="11">
        <v>-0.6</v>
      </c>
      <c r="E10" s="11" t="s">
        <v>220</v>
      </c>
      <c r="G10" s="11" t="s">
        <v>779</v>
      </c>
      <c r="H10" s="11" t="s">
        <v>223</v>
      </c>
      <c r="I10" s="11" t="s">
        <v>780</v>
      </c>
      <c r="J10" s="11" t="s">
        <v>787</v>
      </c>
      <c r="L10" s="11" t="s">
        <v>13</v>
      </c>
    </row>
    <row r="11" spans="1:12">
      <c r="A11" s="28" t="s">
        <v>669</v>
      </c>
      <c r="B11" s="29">
        <v>145600</v>
      </c>
      <c r="C11" s="31">
        <v>145.6</v>
      </c>
      <c r="D11" s="11">
        <v>-0.6</v>
      </c>
      <c r="E11" s="11" t="s">
        <v>220</v>
      </c>
      <c r="G11" s="11" t="s">
        <v>788</v>
      </c>
      <c r="H11" s="11" t="s">
        <v>223</v>
      </c>
      <c r="I11" s="11" t="s">
        <v>789</v>
      </c>
      <c r="J11" s="11" t="s">
        <v>903</v>
      </c>
      <c r="K11" s="11">
        <v>67</v>
      </c>
      <c r="L11" s="11" t="s">
        <v>911</v>
      </c>
    </row>
    <row r="12" spans="1:12">
      <c r="A12" s="28" t="s">
        <v>670</v>
      </c>
      <c r="B12" s="29">
        <v>145675</v>
      </c>
      <c r="C12" s="31">
        <v>145.67500000000001</v>
      </c>
      <c r="D12" s="11">
        <v>-0.6</v>
      </c>
      <c r="E12" s="11" t="s">
        <v>220</v>
      </c>
      <c r="G12" s="11" t="s">
        <v>790</v>
      </c>
      <c r="H12" s="11" t="s">
        <v>223</v>
      </c>
      <c r="I12" s="11" t="s">
        <v>791</v>
      </c>
      <c r="J12" s="11" t="s">
        <v>904</v>
      </c>
      <c r="K12" s="11">
        <v>67</v>
      </c>
      <c r="L12" s="11" t="s">
        <v>912</v>
      </c>
    </row>
    <row r="13" spans="1:12">
      <c r="A13" s="28" t="s">
        <v>9</v>
      </c>
      <c r="B13" s="29">
        <v>145775</v>
      </c>
      <c r="C13" s="31">
        <v>145.77500000000001</v>
      </c>
      <c r="D13" s="11">
        <v>-0.6</v>
      </c>
      <c r="E13" s="11" t="s">
        <v>220</v>
      </c>
      <c r="G13" s="11" t="s">
        <v>763</v>
      </c>
      <c r="H13" s="11" t="s">
        <v>223</v>
      </c>
      <c r="I13" s="11" t="s">
        <v>764</v>
      </c>
      <c r="J13" s="11" t="s">
        <v>229</v>
      </c>
      <c r="K13" s="11">
        <v>88.5</v>
      </c>
      <c r="L13" s="11" t="s">
        <v>10</v>
      </c>
    </row>
    <row r="14" spans="1:12">
      <c r="A14" s="28" t="s">
        <v>671</v>
      </c>
      <c r="B14" s="29">
        <v>145600</v>
      </c>
      <c r="C14" s="31">
        <v>145.6</v>
      </c>
      <c r="D14" s="11">
        <v>-0.6</v>
      </c>
      <c r="E14" s="11" t="s">
        <v>220</v>
      </c>
      <c r="G14" s="11" t="s">
        <v>788</v>
      </c>
      <c r="H14" s="11" t="s">
        <v>223</v>
      </c>
      <c r="I14" s="11" t="s">
        <v>789</v>
      </c>
      <c r="J14" s="11" t="s">
        <v>792</v>
      </c>
      <c r="L14" s="11" t="s">
        <v>793</v>
      </c>
    </row>
    <row r="15" spans="1:12">
      <c r="A15" s="28" t="s">
        <v>672</v>
      </c>
      <c r="B15" s="29">
        <v>145700</v>
      </c>
      <c r="C15" s="31">
        <v>145.69999999999999</v>
      </c>
      <c r="D15" s="11">
        <v>-0.6</v>
      </c>
      <c r="E15" s="11" t="s">
        <v>220</v>
      </c>
      <c r="G15" s="11" t="s">
        <v>779</v>
      </c>
      <c r="H15" s="11" t="s">
        <v>223</v>
      </c>
      <c r="I15" s="11" t="s">
        <v>780</v>
      </c>
      <c r="J15" s="11" t="s">
        <v>18</v>
      </c>
      <c r="L15" s="11" t="s">
        <v>794</v>
      </c>
    </row>
    <row r="16" spans="1:12">
      <c r="A16" s="28" t="s">
        <v>673</v>
      </c>
      <c r="B16" s="29">
        <v>145650</v>
      </c>
      <c r="C16" s="31">
        <v>145.65</v>
      </c>
      <c r="D16" s="11">
        <v>-0.6</v>
      </c>
      <c r="E16" s="11" t="s">
        <v>220</v>
      </c>
      <c r="G16" s="11" t="s">
        <v>781</v>
      </c>
      <c r="H16" s="11" t="s">
        <v>223</v>
      </c>
      <c r="I16" s="11" t="s">
        <v>782</v>
      </c>
      <c r="J16" s="11" t="s">
        <v>795</v>
      </c>
      <c r="L16" s="11" t="s">
        <v>794</v>
      </c>
    </row>
    <row r="17" spans="1:12">
      <c r="A17" s="28" t="s">
        <v>674</v>
      </c>
      <c r="B17" s="29">
        <v>145675</v>
      </c>
      <c r="C17" s="31">
        <v>145.67500000000001</v>
      </c>
      <c r="D17" s="11">
        <v>-0.6</v>
      </c>
      <c r="E17" s="11" t="s">
        <v>220</v>
      </c>
      <c r="G17" s="11" t="s">
        <v>770</v>
      </c>
      <c r="H17" s="11" t="s">
        <v>223</v>
      </c>
      <c r="I17" s="11" t="s">
        <v>771</v>
      </c>
      <c r="J17" s="11" t="s">
        <v>796</v>
      </c>
      <c r="L17" s="11" t="s">
        <v>797</v>
      </c>
    </row>
    <row r="18" spans="1:12">
      <c r="A18" s="28" t="s">
        <v>27</v>
      </c>
      <c r="B18" s="29">
        <v>145675</v>
      </c>
      <c r="C18" s="31">
        <v>145.67500000000001</v>
      </c>
      <c r="D18" s="11">
        <v>-0.6</v>
      </c>
      <c r="E18" s="11" t="s">
        <v>220</v>
      </c>
      <c r="G18" s="11" t="s">
        <v>790</v>
      </c>
      <c r="H18" s="11" t="s">
        <v>223</v>
      </c>
      <c r="I18" s="11" t="s">
        <v>791</v>
      </c>
      <c r="J18" s="11" t="s">
        <v>905</v>
      </c>
      <c r="K18" s="11">
        <v>88.5</v>
      </c>
      <c r="L18" s="11" t="s">
        <v>29</v>
      </c>
    </row>
    <row r="19" spans="1:12">
      <c r="A19" s="28" t="s">
        <v>675</v>
      </c>
      <c r="B19" s="29">
        <v>145650</v>
      </c>
      <c r="C19" s="31">
        <v>145.65</v>
      </c>
      <c r="D19" s="11">
        <v>-0.6</v>
      </c>
      <c r="E19" s="11" t="s">
        <v>220</v>
      </c>
      <c r="G19" s="11" t="s">
        <v>781</v>
      </c>
      <c r="H19" s="11" t="s">
        <v>223</v>
      </c>
      <c r="I19" s="11" t="s">
        <v>782</v>
      </c>
      <c r="J19" s="11" t="s">
        <v>798</v>
      </c>
      <c r="L19" s="11" t="s">
        <v>799</v>
      </c>
    </row>
    <row r="20" spans="1:12">
      <c r="A20" s="28" t="s">
        <v>676</v>
      </c>
      <c r="B20" s="29">
        <v>145775</v>
      </c>
      <c r="C20" s="31">
        <v>145.77500000000001</v>
      </c>
      <c r="D20" s="11">
        <v>-0.6</v>
      </c>
      <c r="E20" s="11" t="s">
        <v>220</v>
      </c>
      <c r="G20" s="11" t="s">
        <v>763</v>
      </c>
      <c r="H20" s="11" t="s">
        <v>223</v>
      </c>
      <c r="I20" s="11" t="s">
        <v>764</v>
      </c>
      <c r="J20" s="11" t="s">
        <v>800</v>
      </c>
      <c r="L20" s="11" t="s">
        <v>35</v>
      </c>
    </row>
    <row r="21" spans="1:12">
      <c r="A21" s="28" t="s">
        <v>677</v>
      </c>
      <c r="B21" s="29">
        <v>145675</v>
      </c>
      <c r="C21" s="31">
        <v>145.67500000000001</v>
      </c>
      <c r="D21" s="11">
        <v>-0.6</v>
      </c>
      <c r="E21" s="11" t="s">
        <v>220</v>
      </c>
      <c r="G21" s="11" t="s">
        <v>790</v>
      </c>
      <c r="H21" s="11" t="s">
        <v>223</v>
      </c>
      <c r="I21" s="11" t="s">
        <v>791</v>
      </c>
      <c r="J21" s="11" t="s">
        <v>906</v>
      </c>
      <c r="K21" s="11">
        <v>88.5</v>
      </c>
      <c r="L21" s="11" t="s">
        <v>910</v>
      </c>
    </row>
    <row r="22" spans="1:12">
      <c r="A22" s="28" t="s">
        <v>678</v>
      </c>
      <c r="B22" s="29">
        <v>145725</v>
      </c>
      <c r="C22" s="31">
        <v>145.72499999999999</v>
      </c>
      <c r="D22" s="11">
        <v>-0.6</v>
      </c>
      <c r="E22" s="11" t="s">
        <v>220</v>
      </c>
      <c r="G22" s="11" t="s">
        <v>766</v>
      </c>
      <c r="H22" s="11" t="s">
        <v>223</v>
      </c>
      <c r="I22" s="11" t="s">
        <v>767</v>
      </c>
      <c r="J22" s="11" t="s">
        <v>801</v>
      </c>
      <c r="L22" s="11" t="s">
        <v>35</v>
      </c>
    </row>
    <row r="23" spans="1:12">
      <c r="A23" s="28" t="s">
        <v>679</v>
      </c>
      <c r="B23" s="29">
        <v>145750</v>
      </c>
      <c r="C23" s="31">
        <v>145.75</v>
      </c>
      <c r="D23" s="11">
        <v>-0.6</v>
      </c>
      <c r="E23" s="11" t="s">
        <v>220</v>
      </c>
      <c r="G23" s="11" t="s">
        <v>770</v>
      </c>
      <c r="H23" s="11" t="s">
        <v>223</v>
      </c>
      <c r="I23" s="11" t="s">
        <v>771</v>
      </c>
      <c r="J23" s="11" t="s">
        <v>802</v>
      </c>
      <c r="L23" s="11" t="s">
        <v>35</v>
      </c>
    </row>
    <row r="24" spans="1:12">
      <c r="A24" s="28" t="s">
        <v>680</v>
      </c>
      <c r="B24" s="29">
        <v>145750</v>
      </c>
      <c r="C24" s="31">
        <v>145.75</v>
      </c>
      <c r="D24" s="11">
        <v>-0.6</v>
      </c>
      <c r="E24" s="11" t="s">
        <v>220</v>
      </c>
      <c r="G24" s="11" t="s">
        <v>770</v>
      </c>
      <c r="H24" s="11" t="s">
        <v>223</v>
      </c>
      <c r="I24" s="11" t="s">
        <v>771</v>
      </c>
      <c r="J24" s="11" t="s">
        <v>803</v>
      </c>
      <c r="L24" s="11" t="s">
        <v>804</v>
      </c>
    </row>
    <row r="25" spans="1:12">
      <c r="A25" s="28" t="s">
        <v>38</v>
      </c>
      <c r="B25" s="29">
        <v>145775</v>
      </c>
      <c r="C25" s="31">
        <v>145.77500000000001</v>
      </c>
      <c r="D25" s="11">
        <v>-0.6</v>
      </c>
      <c r="E25" s="11" t="s">
        <v>220</v>
      </c>
      <c r="G25" s="11" t="s">
        <v>763</v>
      </c>
      <c r="H25" s="11" t="s">
        <v>223</v>
      </c>
      <c r="I25" s="11" t="s">
        <v>764</v>
      </c>
      <c r="J25" s="11" t="s">
        <v>254</v>
      </c>
      <c r="K25" s="11">
        <v>77</v>
      </c>
      <c r="L25" s="11" t="s">
        <v>39</v>
      </c>
    </row>
    <row r="26" spans="1:12">
      <c r="A26" s="28" t="s">
        <v>41</v>
      </c>
      <c r="B26" s="29">
        <v>145600</v>
      </c>
      <c r="C26" s="31">
        <v>145.6</v>
      </c>
      <c r="D26" s="11">
        <v>-0.6</v>
      </c>
      <c r="E26" s="11" t="s">
        <v>220</v>
      </c>
      <c r="G26" s="11" t="s">
        <v>788</v>
      </c>
      <c r="H26" s="11" t="s">
        <v>223</v>
      </c>
      <c r="I26" s="11" t="s">
        <v>789</v>
      </c>
      <c r="J26" s="11" t="s">
        <v>260</v>
      </c>
      <c r="L26" s="11" t="s">
        <v>42</v>
      </c>
    </row>
    <row r="27" spans="1:12">
      <c r="A27" s="28" t="s">
        <v>681</v>
      </c>
      <c r="B27" s="29">
        <v>1456125</v>
      </c>
      <c r="C27" s="31">
        <v>145.61250000000001</v>
      </c>
      <c r="D27" s="11">
        <v>-0.6</v>
      </c>
      <c r="E27" s="11" t="s">
        <v>220</v>
      </c>
      <c r="G27" s="11" t="s">
        <v>894</v>
      </c>
      <c r="J27" s="11" t="s">
        <v>908</v>
      </c>
      <c r="L27" s="11" t="s">
        <v>909</v>
      </c>
    </row>
    <row r="28" spans="1:12">
      <c r="A28" s="28" t="s">
        <v>43</v>
      </c>
      <c r="B28" s="29">
        <v>1456125</v>
      </c>
      <c r="C28" s="31">
        <v>145.61250000000001</v>
      </c>
      <c r="D28" s="11">
        <v>-0.6</v>
      </c>
      <c r="E28" s="11" t="s">
        <v>220</v>
      </c>
      <c r="G28" s="11" t="s">
        <v>894</v>
      </c>
      <c r="J28" s="11" t="s">
        <v>44</v>
      </c>
      <c r="L28" s="11" t="s">
        <v>45</v>
      </c>
    </row>
    <row r="29" spans="1:12">
      <c r="A29" s="28" t="s">
        <v>682</v>
      </c>
      <c r="B29" s="29">
        <v>145625</v>
      </c>
      <c r="C29" s="31">
        <v>145.625</v>
      </c>
      <c r="D29" s="11">
        <v>-0.6</v>
      </c>
      <c r="E29" s="11" t="s">
        <v>220</v>
      </c>
      <c r="G29" s="11" t="s">
        <v>773</v>
      </c>
      <c r="H29" s="11" t="s">
        <v>223</v>
      </c>
      <c r="I29" s="11" t="s">
        <v>774</v>
      </c>
      <c r="J29" s="11" t="s">
        <v>907</v>
      </c>
      <c r="K29" s="11">
        <v>123</v>
      </c>
      <c r="L29" s="11" t="s">
        <v>913</v>
      </c>
    </row>
    <row r="30" spans="1:12">
      <c r="A30" s="28" t="s">
        <v>683</v>
      </c>
      <c r="B30" s="29">
        <v>145725</v>
      </c>
      <c r="C30" s="31">
        <v>145.72499999999999</v>
      </c>
      <c r="D30" s="11">
        <v>-0.6</v>
      </c>
      <c r="E30" s="11" t="s">
        <v>220</v>
      </c>
      <c r="G30" s="11" t="s">
        <v>766</v>
      </c>
      <c r="H30" s="11" t="s">
        <v>223</v>
      </c>
      <c r="I30" s="11" t="s">
        <v>767</v>
      </c>
      <c r="J30" s="11" t="s">
        <v>805</v>
      </c>
      <c r="L30" s="11" t="s">
        <v>51</v>
      </c>
    </row>
    <row r="31" spans="1:12">
      <c r="A31" s="28" t="s">
        <v>389</v>
      </c>
      <c r="B31" s="29">
        <v>145725</v>
      </c>
      <c r="C31" s="31">
        <v>145.72499999999999</v>
      </c>
      <c r="D31" s="11">
        <v>-0.6</v>
      </c>
      <c r="E31" s="11" t="s">
        <v>220</v>
      </c>
      <c r="G31" s="11" t="s">
        <v>766</v>
      </c>
      <c r="H31" s="11" t="s">
        <v>223</v>
      </c>
      <c r="I31" s="11" t="s">
        <v>767</v>
      </c>
      <c r="J31" s="11" t="s">
        <v>914</v>
      </c>
      <c r="K31" s="11">
        <v>77</v>
      </c>
      <c r="L31" s="11" t="s">
        <v>915</v>
      </c>
    </row>
    <row r="32" spans="1:12">
      <c r="A32" s="28" t="s">
        <v>684</v>
      </c>
      <c r="B32" s="29">
        <v>145600</v>
      </c>
      <c r="C32" s="31">
        <v>145.6</v>
      </c>
      <c r="D32" s="11">
        <v>-0.6</v>
      </c>
      <c r="E32" s="11" t="s">
        <v>220</v>
      </c>
      <c r="G32" s="11" t="s">
        <v>788</v>
      </c>
      <c r="H32" s="11" t="s">
        <v>223</v>
      </c>
      <c r="I32" s="11" t="s">
        <v>789</v>
      </c>
      <c r="J32" s="11" t="s">
        <v>806</v>
      </c>
      <c r="K32" s="11">
        <v>88.5</v>
      </c>
      <c r="L32" s="11" t="s">
        <v>916</v>
      </c>
    </row>
    <row r="33" spans="1:12">
      <c r="A33" s="28" t="s">
        <v>685</v>
      </c>
      <c r="B33" s="29">
        <v>145750</v>
      </c>
      <c r="C33" s="31">
        <v>145.75</v>
      </c>
      <c r="D33" s="11">
        <v>-0.6</v>
      </c>
      <c r="E33" s="11" t="s">
        <v>220</v>
      </c>
      <c r="G33" s="11" t="s">
        <v>770</v>
      </c>
      <c r="H33" s="11" t="s">
        <v>223</v>
      </c>
      <c r="I33" s="11" t="s">
        <v>771</v>
      </c>
      <c r="J33" s="11" t="s">
        <v>807</v>
      </c>
      <c r="L33" s="11" t="s">
        <v>39</v>
      </c>
    </row>
    <row r="34" spans="1:12">
      <c r="A34" s="28" t="s">
        <v>686</v>
      </c>
      <c r="B34" s="29">
        <v>145775</v>
      </c>
      <c r="C34" s="31">
        <v>145.77500000000001</v>
      </c>
      <c r="D34" s="11">
        <v>-0.6</v>
      </c>
      <c r="E34" s="11" t="s">
        <v>220</v>
      </c>
      <c r="G34" s="11" t="s">
        <v>763</v>
      </c>
      <c r="H34" s="11" t="s">
        <v>223</v>
      </c>
      <c r="I34" s="11" t="s">
        <v>764</v>
      </c>
      <c r="J34" s="11" t="s">
        <v>917</v>
      </c>
      <c r="K34" s="11">
        <v>77</v>
      </c>
      <c r="L34" s="11" t="s">
        <v>57</v>
      </c>
    </row>
    <row r="35" spans="1:12">
      <c r="A35" s="28" t="s">
        <v>687</v>
      </c>
      <c r="B35" s="29">
        <v>145750</v>
      </c>
      <c r="C35" s="31">
        <v>145.75</v>
      </c>
      <c r="D35" s="11">
        <v>-0.6</v>
      </c>
      <c r="E35" s="11" t="s">
        <v>220</v>
      </c>
      <c r="G35" s="11" t="s">
        <v>770</v>
      </c>
      <c r="H35" s="11" t="s">
        <v>223</v>
      </c>
      <c r="I35" s="11" t="s">
        <v>771</v>
      </c>
      <c r="J35" s="11" t="s">
        <v>918</v>
      </c>
      <c r="K35" s="11">
        <v>74.400000000000006</v>
      </c>
      <c r="L35" s="11" t="s">
        <v>10</v>
      </c>
    </row>
    <row r="36" spans="1:12">
      <c r="A36" s="28" t="s">
        <v>688</v>
      </c>
      <c r="B36" s="29">
        <v>145700</v>
      </c>
      <c r="C36" s="31">
        <v>145.69999999999999</v>
      </c>
      <c r="D36" s="11">
        <v>-0.6</v>
      </c>
      <c r="E36" s="11" t="s">
        <v>220</v>
      </c>
      <c r="G36" s="11" t="s">
        <v>779</v>
      </c>
      <c r="H36" s="11" t="s">
        <v>223</v>
      </c>
      <c r="I36" s="11" t="s">
        <v>780</v>
      </c>
      <c r="J36" s="11" t="s">
        <v>66</v>
      </c>
      <c r="L36" s="11" t="s">
        <v>808</v>
      </c>
    </row>
    <row r="37" spans="1:12">
      <c r="A37" s="28" t="s">
        <v>689</v>
      </c>
      <c r="B37" s="29">
        <v>145600</v>
      </c>
      <c r="C37" s="31">
        <v>145.6</v>
      </c>
      <c r="D37" s="11">
        <v>-0.6</v>
      </c>
      <c r="E37" s="11" t="s">
        <v>220</v>
      </c>
      <c r="G37" s="11" t="s">
        <v>788</v>
      </c>
      <c r="H37" s="11" t="s">
        <v>223</v>
      </c>
      <c r="I37" s="11" t="s">
        <v>789</v>
      </c>
      <c r="J37" s="11" t="s">
        <v>283</v>
      </c>
      <c r="L37" s="11" t="s">
        <v>69</v>
      </c>
    </row>
    <row r="38" spans="1:12">
      <c r="A38" s="28" t="s">
        <v>690</v>
      </c>
      <c r="B38" s="29">
        <v>145725</v>
      </c>
      <c r="C38" s="31">
        <v>145.72499999999999</v>
      </c>
      <c r="D38" s="11">
        <v>-0.6</v>
      </c>
      <c r="E38" s="11" t="s">
        <v>220</v>
      </c>
      <c r="G38" s="11" t="s">
        <v>766</v>
      </c>
      <c r="H38" s="11" t="s">
        <v>223</v>
      </c>
      <c r="I38" s="11" t="s">
        <v>767</v>
      </c>
      <c r="J38" s="11" t="s">
        <v>809</v>
      </c>
      <c r="L38" s="11" t="s">
        <v>69</v>
      </c>
    </row>
    <row r="39" spans="1:12">
      <c r="A39" s="28" t="s">
        <v>691</v>
      </c>
      <c r="B39" s="29">
        <v>145625</v>
      </c>
      <c r="C39" s="31">
        <v>145.625</v>
      </c>
      <c r="D39" s="11">
        <v>-0.6</v>
      </c>
      <c r="E39" s="11" t="s">
        <v>220</v>
      </c>
      <c r="G39" s="11" t="s">
        <v>773</v>
      </c>
      <c r="J39" s="11" t="s">
        <v>919</v>
      </c>
      <c r="L39" s="11" t="s">
        <v>72</v>
      </c>
    </row>
    <row r="40" spans="1:12">
      <c r="A40" s="28" t="s">
        <v>70</v>
      </c>
      <c r="B40" s="29">
        <v>145725</v>
      </c>
      <c r="C40" s="31">
        <v>145.72499999999999</v>
      </c>
      <c r="D40" s="11">
        <v>-0.6</v>
      </c>
      <c r="E40" s="11" t="s">
        <v>220</v>
      </c>
      <c r="G40" s="11" t="s">
        <v>766</v>
      </c>
      <c r="H40" s="11" t="s">
        <v>223</v>
      </c>
      <c r="I40" s="11" t="s">
        <v>767</v>
      </c>
      <c r="J40" s="11" t="s">
        <v>71</v>
      </c>
      <c r="L40" s="11" t="s">
        <v>72</v>
      </c>
    </row>
    <row r="41" spans="1:12">
      <c r="A41" s="28" t="s">
        <v>73</v>
      </c>
      <c r="B41" s="29">
        <v>145700</v>
      </c>
      <c r="C41" s="31">
        <v>145.69999999999999</v>
      </c>
      <c r="D41" s="11">
        <v>-0.6</v>
      </c>
      <c r="E41" s="11" t="s">
        <v>220</v>
      </c>
      <c r="G41" s="11" t="s">
        <v>779</v>
      </c>
      <c r="H41" s="11" t="s">
        <v>223</v>
      </c>
      <c r="I41" s="11" t="s">
        <v>780</v>
      </c>
      <c r="J41" s="11" t="s">
        <v>74</v>
      </c>
      <c r="L41" s="11" t="s">
        <v>75</v>
      </c>
    </row>
    <row r="42" spans="1:12">
      <c r="A42" s="28" t="s">
        <v>692</v>
      </c>
      <c r="B42" s="29">
        <v>145625</v>
      </c>
      <c r="C42" s="31">
        <v>145.625</v>
      </c>
      <c r="D42" s="11">
        <v>-0.6</v>
      </c>
      <c r="E42" s="11" t="s">
        <v>220</v>
      </c>
      <c r="G42" s="11" t="s">
        <v>773</v>
      </c>
      <c r="H42" s="11" t="s">
        <v>223</v>
      </c>
      <c r="I42" s="11" t="s">
        <v>774</v>
      </c>
      <c r="J42" s="11" t="s">
        <v>810</v>
      </c>
      <c r="L42" s="11" t="s">
        <v>75</v>
      </c>
    </row>
    <row r="43" spans="1:12">
      <c r="A43" s="28" t="s">
        <v>76</v>
      </c>
      <c r="B43" s="29">
        <v>145650</v>
      </c>
      <c r="C43" s="31">
        <v>145.65</v>
      </c>
      <c r="D43" s="11">
        <v>-0.6</v>
      </c>
      <c r="E43" s="11" t="s">
        <v>220</v>
      </c>
      <c r="G43" s="11" t="s">
        <v>781</v>
      </c>
      <c r="H43" s="11" t="s">
        <v>223</v>
      </c>
      <c r="I43" s="11" t="s">
        <v>782</v>
      </c>
      <c r="J43" s="11" t="s">
        <v>77</v>
      </c>
      <c r="L43" s="11" t="s">
        <v>75</v>
      </c>
    </row>
    <row r="44" spans="1:12">
      <c r="A44" s="28" t="s">
        <v>693</v>
      </c>
      <c r="B44" s="29">
        <v>145725</v>
      </c>
      <c r="C44" s="31">
        <v>145.72499999999999</v>
      </c>
      <c r="D44" s="11">
        <v>-0.6</v>
      </c>
      <c r="E44" s="11" t="s">
        <v>220</v>
      </c>
      <c r="G44" s="11" t="s">
        <v>766</v>
      </c>
      <c r="H44" s="11" t="s">
        <v>223</v>
      </c>
      <c r="I44" s="11" t="s">
        <v>767</v>
      </c>
      <c r="J44" s="11" t="s">
        <v>811</v>
      </c>
      <c r="L44" s="11" t="s">
        <v>812</v>
      </c>
    </row>
    <row r="45" spans="1:12">
      <c r="A45" s="28" t="s">
        <v>78</v>
      </c>
      <c r="B45" s="29">
        <v>145600</v>
      </c>
      <c r="C45" s="31">
        <v>145.6</v>
      </c>
      <c r="D45" s="11">
        <v>-0.6</v>
      </c>
      <c r="E45" s="11" t="s">
        <v>220</v>
      </c>
      <c r="G45" s="11" t="s">
        <v>788</v>
      </c>
      <c r="H45" s="11" t="s">
        <v>223</v>
      </c>
      <c r="I45" s="11" t="s">
        <v>789</v>
      </c>
      <c r="J45" s="11" t="s">
        <v>290</v>
      </c>
      <c r="L45" s="11" t="s">
        <v>79</v>
      </c>
    </row>
    <row r="46" spans="1:12">
      <c r="A46" s="28" t="s">
        <v>694</v>
      </c>
      <c r="B46" s="29">
        <v>145600</v>
      </c>
      <c r="C46" s="31">
        <v>145.6</v>
      </c>
      <c r="D46" s="11">
        <v>-0.6</v>
      </c>
      <c r="E46" s="11" t="s">
        <v>220</v>
      </c>
      <c r="G46" s="11" t="s">
        <v>788</v>
      </c>
      <c r="H46" s="11" t="s">
        <v>223</v>
      </c>
      <c r="I46" s="11" t="s">
        <v>789</v>
      </c>
      <c r="J46" s="11" t="s">
        <v>813</v>
      </c>
      <c r="L46" s="11" t="s">
        <v>814</v>
      </c>
    </row>
    <row r="47" spans="1:12">
      <c r="A47" s="28" t="s">
        <v>80</v>
      </c>
      <c r="B47" s="29">
        <v>145750</v>
      </c>
      <c r="C47" s="31">
        <v>145.75</v>
      </c>
      <c r="D47" s="11">
        <v>-0.6</v>
      </c>
      <c r="E47" s="11" t="s">
        <v>220</v>
      </c>
      <c r="G47" s="11" t="s">
        <v>770</v>
      </c>
      <c r="H47" s="11" t="s">
        <v>223</v>
      </c>
      <c r="I47" s="11" t="s">
        <v>771</v>
      </c>
      <c r="J47" s="11" t="s">
        <v>81</v>
      </c>
      <c r="L47" s="11" t="s">
        <v>82</v>
      </c>
    </row>
    <row r="48" spans="1:12">
      <c r="A48" s="28" t="s">
        <v>85</v>
      </c>
      <c r="B48" s="29">
        <v>145650</v>
      </c>
      <c r="C48" s="31">
        <v>145.65</v>
      </c>
      <c r="D48" s="11">
        <v>-0.6</v>
      </c>
      <c r="E48" s="11" t="s">
        <v>220</v>
      </c>
      <c r="G48" s="11" t="s">
        <v>781</v>
      </c>
      <c r="H48" s="11" t="s">
        <v>223</v>
      </c>
      <c r="I48" s="11" t="s">
        <v>782</v>
      </c>
      <c r="J48" s="11" t="s">
        <v>86</v>
      </c>
      <c r="L48" s="11" t="s">
        <v>87</v>
      </c>
    </row>
    <row r="49" spans="1:12">
      <c r="A49" s="28" t="s">
        <v>695</v>
      </c>
      <c r="B49" s="29">
        <v>145775</v>
      </c>
      <c r="C49" s="31">
        <v>145.77500000000001</v>
      </c>
      <c r="D49" s="11">
        <v>-0.6</v>
      </c>
      <c r="E49" s="11" t="s">
        <v>220</v>
      </c>
      <c r="G49" s="11" t="s">
        <v>763</v>
      </c>
      <c r="H49" s="11" t="s">
        <v>223</v>
      </c>
      <c r="I49" s="11" t="s">
        <v>764</v>
      </c>
      <c r="J49" s="11" t="s">
        <v>815</v>
      </c>
      <c r="L49" s="11" t="s">
        <v>87</v>
      </c>
    </row>
    <row r="50" spans="1:12">
      <c r="A50" s="28" t="s">
        <v>545</v>
      </c>
      <c r="B50" s="29">
        <v>145675</v>
      </c>
      <c r="C50" s="31">
        <v>145.67500000000001</v>
      </c>
      <c r="D50" s="11">
        <v>-0.6</v>
      </c>
      <c r="E50" s="11" t="s">
        <v>220</v>
      </c>
      <c r="G50" s="11" t="s">
        <v>790</v>
      </c>
      <c r="H50" s="11" t="s">
        <v>223</v>
      </c>
      <c r="I50" s="11" t="s">
        <v>791</v>
      </c>
      <c r="J50" s="11" t="s">
        <v>900</v>
      </c>
      <c r="K50" s="11">
        <v>77</v>
      </c>
      <c r="L50" s="11" t="s">
        <v>5</v>
      </c>
    </row>
    <row r="51" spans="1:12">
      <c r="A51" s="28" t="s">
        <v>696</v>
      </c>
      <c r="B51" s="29">
        <v>1456875</v>
      </c>
      <c r="C51" s="31">
        <v>145.6875</v>
      </c>
      <c r="D51" s="11">
        <v>-0.6</v>
      </c>
      <c r="E51" s="11" t="s">
        <v>220</v>
      </c>
      <c r="G51" s="11" t="s">
        <v>895</v>
      </c>
      <c r="J51" s="11" t="s">
        <v>921</v>
      </c>
      <c r="L51" s="11" t="s">
        <v>920</v>
      </c>
    </row>
    <row r="52" spans="1:12">
      <c r="A52" s="28" t="s">
        <v>697</v>
      </c>
      <c r="B52" s="29">
        <v>145775</v>
      </c>
      <c r="C52" s="31">
        <v>145.77500000000001</v>
      </c>
      <c r="D52" s="11">
        <v>-0.6</v>
      </c>
      <c r="E52" s="11" t="s">
        <v>220</v>
      </c>
      <c r="F52" s="11" t="s">
        <v>0</v>
      </c>
      <c r="G52" s="11" t="s">
        <v>763</v>
      </c>
      <c r="H52" s="11" t="s">
        <v>223</v>
      </c>
      <c r="I52" s="11" t="s">
        <v>764</v>
      </c>
      <c r="J52" s="11" t="s">
        <v>921</v>
      </c>
      <c r="L52" s="11" t="s">
        <v>920</v>
      </c>
    </row>
    <row r="53" spans="1:12">
      <c r="A53" s="28" t="s">
        <v>89</v>
      </c>
      <c r="B53" s="29">
        <v>145700</v>
      </c>
      <c r="C53" s="31">
        <v>145.69999999999999</v>
      </c>
      <c r="D53" s="11">
        <v>-0.6</v>
      </c>
      <c r="E53" s="11" t="s">
        <v>220</v>
      </c>
      <c r="G53" s="11" t="s">
        <v>779</v>
      </c>
      <c r="H53" s="11" t="s">
        <v>223</v>
      </c>
      <c r="I53" s="11" t="s">
        <v>780</v>
      </c>
      <c r="J53" s="11" t="s">
        <v>298</v>
      </c>
      <c r="K53" s="11">
        <v>88.5</v>
      </c>
      <c r="L53" s="11" t="s">
        <v>90</v>
      </c>
    </row>
    <row r="54" spans="1:12">
      <c r="A54" s="28" t="s">
        <v>698</v>
      </c>
      <c r="B54" s="29">
        <v>145775</v>
      </c>
      <c r="C54" s="31">
        <v>145.77500000000001</v>
      </c>
      <c r="D54" s="11">
        <v>-0.6</v>
      </c>
      <c r="E54" s="11" t="s">
        <v>220</v>
      </c>
      <c r="G54" s="11" t="s">
        <v>763</v>
      </c>
      <c r="H54" s="11" t="s">
        <v>223</v>
      </c>
      <c r="I54" s="11" t="s">
        <v>764</v>
      </c>
      <c r="J54" s="11" t="s">
        <v>923</v>
      </c>
      <c r="K54" s="11">
        <v>77</v>
      </c>
      <c r="L54" s="11" t="s">
        <v>922</v>
      </c>
    </row>
    <row r="55" spans="1:12">
      <c r="A55" s="28" t="s">
        <v>699</v>
      </c>
      <c r="B55" s="29">
        <v>145750</v>
      </c>
      <c r="C55" s="31">
        <v>145.75</v>
      </c>
      <c r="D55" s="11">
        <v>-0.6</v>
      </c>
      <c r="E55" s="11" t="s">
        <v>220</v>
      </c>
      <c r="G55" s="11" t="s">
        <v>770</v>
      </c>
      <c r="H55" s="11" t="s">
        <v>223</v>
      </c>
      <c r="I55" s="11" t="s">
        <v>771</v>
      </c>
      <c r="J55" s="11" t="s">
        <v>97</v>
      </c>
      <c r="K55" s="11">
        <v>123</v>
      </c>
      <c r="L55" s="11" t="s">
        <v>924</v>
      </c>
    </row>
    <row r="56" spans="1:12">
      <c r="A56" s="28" t="s">
        <v>99</v>
      </c>
      <c r="B56" s="29">
        <v>145675</v>
      </c>
      <c r="C56" s="31">
        <v>145.67500000000001</v>
      </c>
      <c r="D56" s="11">
        <v>-0.6</v>
      </c>
      <c r="E56" s="11" t="s">
        <v>220</v>
      </c>
      <c r="G56" s="11" t="s">
        <v>790</v>
      </c>
      <c r="H56" s="11" t="s">
        <v>223</v>
      </c>
      <c r="I56" s="11" t="s">
        <v>791</v>
      </c>
      <c r="J56" s="11" t="s">
        <v>304</v>
      </c>
      <c r="K56" s="11">
        <v>88.5</v>
      </c>
      <c r="L56" s="11" t="s">
        <v>90</v>
      </c>
    </row>
    <row r="57" spans="1:12">
      <c r="A57" s="28" t="s">
        <v>700</v>
      </c>
      <c r="B57" s="29">
        <v>145600</v>
      </c>
      <c r="C57" s="31">
        <v>145.6</v>
      </c>
      <c r="D57" s="11">
        <v>-0.6</v>
      </c>
      <c r="E57" s="11" t="s">
        <v>220</v>
      </c>
      <c r="G57" s="11" t="s">
        <v>788</v>
      </c>
      <c r="H57" s="11" t="s">
        <v>223</v>
      </c>
      <c r="I57" s="11" t="s">
        <v>789</v>
      </c>
      <c r="J57" s="11" t="s">
        <v>816</v>
      </c>
      <c r="L57" s="11" t="s">
        <v>817</v>
      </c>
    </row>
    <row r="58" spans="1:12">
      <c r="A58" s="28" t="s">
        <v>437</v>
      </c>
      <c r="B58" s="29">
        <v>145650</v>
      </c>
      <c r="C58" s="31">
        <v>145.65</v>
      </c>
      <c r="D58" s="11">
        <v>-0.6</v>
      </c>
      <c r="E58" s="11" t="s">
        <v>220</v>
      </c>
      <c r="F58" s="11" t="s">
        <v>0</v>
      </c>
      <c r="G58" s="11" t="s">
        <v>781</v>
      </c>
      <c r="H58" s="11" t="s">
        <v>223</v>
      </c>
      <c r="I58" s="11" t="s">
        <v>782</v>
      </c>
      <c r="J58" s="11" t="s">
        <v>104</v>
      </c>
      <c r="L58" s="11" t="s">
        <v>105</v>
      </c>
    </row>
    <row r="59" spans="1:12">
      <c r="A59" s="28" t="s">
        <v>701</v>
      </c>
      <c r="B59" s="29">
        <v>145725</v>
      </c>
      <c r="C59" s="31">
        <v>145.72499999999999</v>
      </c>
      <c r="D59" s="11">
        <v>-0.6</v>
      </c>
      <c r="E59" s="11" t="s">
        <v>220</v>
      </c>
      <c r="G59" s="11" t="s">
        <v>766</v>
      </c>
      <c r="H59" s="11" t="s">
        <v>223</v>
      </c>
      <c r="I59" s="11" t="s">
        <v>767</v>
      </c>
      <c r="J59" s="11" t="s">
        <v>818</v>
      </c>
      <c r="L59" s="11" t="s">
        <v>819</v>
      </c>
    </row>
    <row r="60" spans="1:12">
      <c r="A60" s="28" t="s">
        <v>702</v>
      </c>
      <c r="B60" s="29">
        <v>145700</v>
      </c>
      <c r="C60" s="31">
        <v>145.69999999999999</v>
      </c>
      <c r="D60" s="11">
        <v>-0.6</v>
      </c>
      <c r="E60" s="11" t="s">
        <v>220</v>
      </c>
      <c r="G60" s="11" t="s">
        <v>779</v>
      </c>
      <c r="H60" s="11" t="s">
        <v>223</v>
      </c>
      <c r="I60" s="11" t="s">
        <v>780</v>
      </c>
      <c r="J60" s="11" t="s">
        <v>925</v>
      </c>
      <c r="K60" s="11">
        <v>71.900000000000006</v>
      </c>
      <c r="L60" s="11" t="s">
        <v>926</v>
      </c>
    </row>
    <row r="61" spans="1:12">
      <c r="A61" s="28" t="s">
        <v>703</v>
      </c>
      <c r="B61" s="29">
        <v>1457375</v>
      </c>
      <c r="C61" s="31">
        <v>145.73750000000001</v>
      </c>
      <c r="D61" s="11">
        <v>-0.6</v>
      </c>
      <c r="E61" s="11" t="s">
        <v>220</v>
      </c>
      <c r="F61" s="11" t="s">
        <v>0</v>
      </c>
      <c r="G61" s="11" t="s">
        <v>896</v>
      </c>
      <c r="J61" s="11" t="s">
        <v>927</v>
      </c>
      <c r="L61" s="11" t="s">
        <v>928</v>
      </c>
    </row>
    <row r="62" spans="1:12">
      <c r="A62" s="28" t="s">
        <v>704</v>
      </c>
      <c r="B62" s="29">
        <v>145675</v>
      </c>
      <c r="C62" s="31">
        <v>145.67500000000001</v>
      </c>
      <c r="D62" s="11">
        <v>-0.6</v>
      </c>
      <c r="E62" s="11" t="s">
        <v>220</v>
      </c>
      <c r="G62" s="11" t="s">
        <v>790</v>
      </c>
      <c r="H62" s="11" t="s">
        <v>223</v>
      </c>
      <c r="I62" s="11" t="s">
        <v>791</v>
      </c>
      <c r="J62" s="11" t="s">
        <v>929</v>
      </c>
      <c r="K62" s="11">
        <v>77</v>
      </c>
      <c r="L62" s="11" t="s">
        <v>930</v>
      </c>
    </row>
    <row r="63" spans="1:12">
      <c r="A63" s="28" t="s">
        <v>705</v>
      </c>
      <c r="B63" s="29">
        <v>145775</v>
      </c>
      <c r="C63" s="31">
        <v>145.77500000000001</v>
      </c>
      <c r="D63" s="11">
        <v>-0.6</v>
      </c>
      <c r="E63" s="11" t="s">
        <v>220</v>
      </c>
      <c r="G63" s="11" t="s">
        <v>763</v>
      </c>
      <c r="H63" s="11" t="s">
        <v>223</v>
      </c>
      <c r="I63" s="11" t="s">
        <v>764</v>
      </c>
      <c r="J63" s="11" t="s">
        <v>114</v>
      </c>
      <c r="L63" s="11" t="s">
        <v>820</v>
      </c>
    </row>
    <row r="64" spans="1:12">
      <c r="A64" s="28" t="s">
        <v>706</v>
      </c>
      <c r="B64" s="29">
        <v>145650</v>
      </c>
      <c r="C64" s="31">
        <v>145.65</v>
      </c>
      <c r="D64" s="11">
        <v>-0.6</v>
      </c>
      <c r="E64" s="11" t="s">
        <v>220</v>
      </c>
      <c r="G64" s="11" t="s">
        <v>781</v>
      </c>
      <c r="H64" s="11" t="s">
        <v>223</v>
      </c>
      <c r="I64" s="11" t="s">
        <v>782</v>
      </c>
      <c r="J64" s="11" t="s">
        <v>821</v>
      </c>
      <c r="L64" s="11" t="s">
        <v>820</v>
      </c>
    </row>
    <row r="65" spans="1:12">
      <c r="A65" s="28" t="s">
        <v>707</v>
      </c>
      <c r="B65" s="29">
        <v>145675</v>
      </c>
      <c r="C65" s="31">
        <v>145.67500000000001</v>
      </c>
      <c r="D65" s="11">
        <v>-0.6</v>
      </c>
      <c r="E65" s="11" t="s">
        <v>220</v>
      </c>
      <c r="G65" s="11" t="s">
        <v>790</v>
      </c>
      <c r="H65" s="11" t="s">
        <v>223</v>
      </c>
      <c r="I65" s="11" t="s">
        <v>791</v>
      </c>
      <c r="J65" s="11" t="s">
        <v>822</v>
      </c>
      <c r="L65" s="11" t="s">
        <v>823</v>
      </c>
    </row>
    <row r="66" spans="1:12">
      <c r="A66" s="28" t="s">
        <v>708</v>
      </c>
      <c r="B66" s="29">
        <v>145625</v>
      </c>
      <c r="C66" s="31">
        <v>145.625</v>
      </c>
      <c r="D66" s="11">
        <v>-0.6</v>
      </c>
      <c r="E66" s="11" t="s">
        <v>220</v>
      </c>
      <c r="G66" s="11" t="s">
        <v>773</v>
      </c>
      <c r="H66" s="11" t="s">
        <v>223</v>
      </c>
      <c r="I66" s="11" t="s">
        <v>774</v>
      </c>
      <c r="J66" s="11" t="s">
        <v>824</v>
      </c>
      <c r="L66" s="11" t="s">
        <v>825</v>
      </c>
    </row>
    <row r="67" spans="1:12">
      <c r="A67" s="28" t="s">
        <v>709</v>
      </c>
      <c r="B67" s="29">
        <v>145750</v>
      </c>
      <c r="C67" s="31">
        <v>145.75</v>
      </c>
      <c r="D67" s="11">
        <v>-0.6</v>
      </c>
      <c r="E67" s="11" t="s">
        <v>220</v>
      </c>
      <c r="G67" s="11" t="s">
        <v>770</v>
      </c>
      <c r="H67" s="11" t="s">
        <v>223</v>
      </c>
      <c r="I67" s="11" t="s">
        <v>771</v>
      </c>
      <c r="J67" s="11" t="s">
        <v>826</v>
      </c>
      <c r="L67" s="11" t="s">
        <v>827</v>
      </c>
    </row>
    <row r="68" spans="1:12">
      <c r="A68" s="28" t="s">
        <v>710</v>
      </c>
      <c r="B68" s="29">
        <v>145650</v>
      </c>
      <c r="C68" s="31">
        <v>145.65</v>
      </c>
      <c r="D68" s="11">
        <v>-0.6</v>
      </c>
      <c r="E68" s="11" t="s">
        <v>220</v>
      </c>
      <c r="G68" s="11" t="s">
        <v>781</v>
      </c>
      <c r="H68" s="11" t="s">
        <v>223</v>
      </c>
      <c r="I68" s="11" t="s">
        <v>782</v>
      </c>
      <c r="J68" s="11" t="s">
        <v>135</v>
      </c>
      <c r="L68" s="11" t="s">
        <v>136</v>
      </c>
    </row>
    <row r="69" spans="1:12">
      <c r="A69" s="28" t="s">
        <v>711</v>
      </c>
      <c r="B69" s="29">
        <v>145600</v>
      </c>
      <c r="C69" s="31">
        <v>145.6</v>
      </c>
      <c r="D69" s="11">
        <v>-0.6</v>
      </c>
      <c r="E69" s="11" t="s">
        <v>220</v>
      </c>
      <c r="G69" s="11" t="s">
        <v>788</v>
      </c>
      <c r="H69" s="11" t="s">
        <v>223</v>
      </c>
      <c r="I69" s="11" t="s">
        <v>789</v>
      </c>
      <c r="J69" s="11" t="s">
        <v>931</v>
      </c>
      <c r="K69" s="11">
        <v>82.5</v>
      </c>
      <c r="L69" s="11" t="s">
        <v>932</v>
      </c>
    </row>
    <row r="70" spans="1:12">
      <c r="A70" s="28" t="s">
        <v>712</v>
      </c>
      <c r="B70" s="29">
        <v>145675</v>
      </c>
      <c r="C70" s="31">
        <v>145.67500000000001</v>
      </c>
      <c r="D70" s="11">
        <v>-0.6</v>
      </c>
      <c r="E70" s="11" t="s">
        <v>220</v>
      </c>
      <c r="G70" s="11" t="s">
        <v>790</v>
      </c>
      <c r="H70" s="11" t="s">
        <v>223</v>
      </c>
      <c r="I70" s="11" t="s">
        <v>791</v>
      </c>
      <c r="J70" s="11" t="s">
        <v>145</v>
      </c>
      <c r="L70" s="11" t="s">
        <v>828</v>
      </c>
    </row>
    <row r="71" spans="1:12">
      <c r="A71" s="28" t="s">
        <v>713</v>
      </c>
      <c r="B71" s="29">
        <v>145725</v>
      </c>
      <c r="C71" s="31">
        <v>145.72499999999999</v>
      </c>
      <c r="D71" s="11">
        <v>-0.6</v>
      </c>
      <c r="E71" s="11" t="s">
        <v>220</v>
      </c>
      <c r="G71" s="11" t="s">
        <v>766</v>
      </c>
      <c r="H71" s="11" t="s">
        <v>223</v>
      </c>
      <c r="I71" s="11" t="s">
        <v>767</v>
      </c>
      <c r="J71" s="11" t="s">
        <v>934</v>
      </c>
      <c r="K71" s="11">
        <v>85.4</v>
      </c>
      <c r="L71" s="11" t="s">
        <v>933</v>
      </c>
    </row>
    <row r="72" spans="1:12">
      <c r="A72" s="28" t="s">
        <v>714</v>
      </c>
      <c r="B72" s="29">
        <v>145725</v>
      </c>
      <c r="C72" s="31">
        <v>145.72499999999999</v>
      </c>
      <c r="D72" s="11">
        <v>-0.6</v>
      </c>
      <c r="E72" s="11" t="s">
        <v>220</v>
      </c>
      <c r="G72" s="11" t="s">
        <v>766</v>
      </c>
      <c r="H72" s="11" t="s">
        <v>223</v>
      </c>
      <c r="I72" s="11" t="s">
        <v>767</v>
      </c>
      <c r="J72" s="11" t="s">
        <v>829</v>
      </c>
      <c r="L72" s="11" t="s">
        <v>830</v>
      </c>
    </row>
    <row r="73" spans="1:12">
      <c r="A73" s="28" t="s">
        <v>715</v>
      </c>
      <c r="B73" s="29">
        <v>145750</v>
      </c>
      <c r="C73" s="31">
        <v>145.72499999999999</v>
      </c>
      <c r="D73" s="11">
        <v>-0.6</v>
      </c>
      <c r="E73" s="11" t="s">
        <v>220</v>
      </c>
      <c r="G73" s="11" t="s">
        <v>770</v>
      </c>
      <c r="H73" s="11" t="s">
        <v>223</v>
      </c>
      <c r="I73" s="11" t="s">
        <v>771</v>
      </c>
      <c r="J73" s="11" t="s">
        <v>831</v>
      </c>
      <c r="L73" s="11" t="s">
        <v>832</v>
      </c>
    </row>
    <row r="74" spans="1:12">
      <c r="A74" s="28" t="s">
        <v>716</v>
      </c>
      <c r="B74" s="29">
        <v>145675</v>
      </c>
      <c r="C74" s="31">
        <v>145.67500000000001</v>
      </c>
      <c r="D74" s="11">
        <v>-0.6</v>
      </c>
      <c r="E74" s="11" t="s">
        <v>220</v>
      </c>
      <c r="G74" s="11" t="s">
        <v>790</v>
      </c>
      <c r="H74" s="11" t="s">
        <v>223</v>
      </c>
      <c r="I74" s="11" t="s">
        <v>791</v>
      </c>
      <c r="J74" s="11" t="s">
        <v>935</v>
      </c>
      <c r="K74" s="11">
        <v>67</v>
      </c>
      <c r="L74" s="11" t="s">
        <v>936</v>
      </c>
    </row>
    <row r="75" spans="1:12">
      <c r="A75" s="28" t="s">
        <v>717</v>
      </c>
      <c r="B75" s="29">
        <v>145725</v>
      </c>
      <c r="C75" s="31">
        <v>145.72499999999999</v>
      </c>
      <c r="D75" s="11">
        <v>-0.6</v>
      </c>
      <c r="E75" s="11" t="s">
        <v>220</v>
      </c>
      <c r="G75" s="11" t="s">
        <v>766</v>
      </c>
      <c r="H75" s="11" t="s">
        <v>223</v>
      </c>
      <c r="I75" s="11" t="s">
        <v>767</v>
      </c>
      <c r="J75" s="11" t="s">
        <v>322</v>
      </c>
      <c r="L75" s="11" t="s">
        <v>833</v>
      </c>
    </row>
    <row r="76" spans="1:12">
      <c r="A76" s="28" t="s">
        <v>139</v>
      </c>
      <c r="B76" s="29">
        <v>145775</v>
      </c>
      <c r="C76" s="31">
        <v>145.77500000000001</v>
      </c>
      <c r="D76" s="11">
        <v>-0.6</v>
      </c>
      <c r="E76" s="11" t="s">
        <v>220</v>
      </c>
      <c r="G76" s="11" t="s">
        <v>763</v>
      </c>
      <c r="H76" s="11" t="s">
        <v>223</v>
      </c>
      <c r="I76" s="11" t="s">
        <v>764</v>
      </c>
      <c r="J76" s="11" t="s">
        <v>323</v>
      </c>
      <c r="K76" s="11">
        <v>88.5</v>
      </c>
      <c r="L76" s="11" t="s">
        <v>138</v>
      </c>
    </row>
    <row r="77" spans="1:12">
      <c r="A77" s="28" t="s">
        <v>718</v>
      </c>
      <c r="B77" s="29">
        <v>145625</v>
      </c>
      <c r="C77" s="31">
        <v>145.625</v>
      </c>
      <c r="D77" s="11">
        <v>-0.6</v>
      </c>
      <c r="E77" s="11" t="s">
        <v>220</v>
      </c>
      <c r="G77" s="11" t="s">
        <v>773</v>
      </c>
      <c r="H77" s="11" t="s">
        <v>223</v>
      </c>
      <c r="I77" s="11" t="s">
        <v>774</v>
      </c>
      <c r="J77" s="11" t="s">
        <v>834</v>
      </c>
      <c r="L77" s="11" t="s">
        <v>835</v>
      </c>
    </row>
    <row r="78" spans="1:12">
      <c r="A78" s="28" t="s">
        <v>719</v>
      </c>
      <c r="B78" s="29">
        <v>145700</v>
      </c>
      <c r="C78" s="31">
        <v>145.69999999999999</v>
      </c>
      <c r="D78" s="11">
        <v>-0.6</v>
      </c>
      <c r="E78" s="11" t="s">
        <v>220</v>
      </c>
      <c r="G78" s="11" t="s">
        <v>779</v>
      </c>
      <c r="H78" s="11" t="s">
        <v>223</v>
      </c>
      <c r="I78" s="11" t="s">
        <v>780</v>
      </c>
      <c r="J78" s="11" t="s">
        <v>836</v>
      </c>
      <c r="K78" s="11">
        <v>88.5</v>
      </c>
      <c r="L78" s="11" t="s">
        <v>837</v>
      </c>
    </row>
    <row r="79" spans="1:12">
      <c r="A79" s="28" t="s">
        <v>142</v>
      </c>
      <c r="B79" s="29">
        <v>145625</v>
      </c>
      <c r="C79" s="31">
        <v>145.625</v>
      </c>
      <c r="D79" s="11">
        <v>-0.6</v>
      </c>
      <c r="E79" s="11" t="s">
        <v>220</v>
      </c>
      <c r="G79" s="11" t="s">
        <v>773</v>
      </c>
      <c r="H79" s="11" t="s">
        <v>223</v>
      </c>
      <c r="I79" s="11" t="s">
        <v>774</v>
      </c>
      <c r="J79" s="11" t="s">
        <v>324</v>
      </c>
      <c r="K79" s="11">
        <v>67</v>
      </c>
      <c r="L79" s="11" t="s">
        <v>143</v>
      </c>
    </row>
    <row r="80" spans="1:12">
      <c r="A80" s="28" t="s">
        <v>720</v>
      </c>
      <c r="B80" s="29">
        <v>145725</v>
      </c>
      <c r="C80" s="31">
        <v>145.72499999999999</v>
      </c>
      <c r="D80" s="11">
        <v>-0.6</v>
      </c>
      <c r="E80" s="11" t="s">
        <v>220</v>
      </c>
      <c r="G80" s="11" t="s">
        <v>766</v>
      </c>
      <c r="H80" s="11" t="s">
        <v>223</v>
      </c>
      <c r="I80" s="11" t="s">
        <v>767</v>
      </c>
      <c r="J80" s="11" t="s">
        <v>838</v>
      </c>
      <c r="L80" s="11" t="s">
        <v>839</v>
      </c>
    </row>
    <row r="81" spans="1:12">
      <c r="A81" s="28" t="s">
        <v>721</v>
      </c>
      <c r="B81" s="29">
        <v>145625</v>
      </c>
      <c r="C81" s="31">
        <v>145.625</v>
      </c>
      <c r="D81" s="11">
        <v>-0.6</v>
      </c>
      <c r="E81" s="11" t="s">
        <v>220</v>
      </c>
      <c r="G81" s="11" t="s">
        <v>773</v>
      </c>
      <c r="H81" s="11" t="s">
        <v>223</v>
      </c>
      <c r="I81" s="11" t="s">
        <v>774</v>
      </c>
      <c r="J81" s="11" t="s">
        <v>840</v>
      </c>
      <c r="L81" s="11" t="s">
        <v>127</v>
      </c>
    </row>
    <row r="82" spans="1:12">
      <c r="A82" s="28" t="s">
        <v>722</v>
      </c>
      <c r="B82" s="29">
        <v>145750</v>
      </c>
      <c r="C82" s="31">
        <v>145.75</v>
      </c>
      <c r="D82" s="11">
        <v>-0.6</v>
      </c>
      <c r="E82" s="11" t="s">
        <v>220</v>
      </c>
      <c r="G82" s="11" t="s">
        <v>770</v>
      </c>
      <c r="H82" s="11" t="s">
        <v>223</v>
      </c>
      <c r="I82" s="11" t="s">
        <v>771</v>
      </c>
      <c r="J82" s="11" t="s">
        <v>141</v>
      </c>
      <c r="L82" s="11" t="s">
        <v>127</v>
      </c>
    </row>
    <row r="83" spans="1:12">
      <c r="A83" s="28" t="s">
        <v>148</v>
      </c>
      <c r="B83" s="29">
        <v>145700</v>
      </c>
      <c r="C83" s="31">
        <v>145.69999999999999</v>
      </c>
      <c r="D83" s="11">
        <v>-0.6</v>
      </c>
      <c r="E83" s="11" t="s">
        <v>220</v>
      </c>
      <c r="G83" s="11" t="s">
        <v>779</v>
      </c>
      <c r="H83" s="11" t="s">
        <v>223</v>
      </c>
      <c r="I83" s="11" t="s">
        <v>780</v>
      </c>
      <c r="J83" s="11" t="s">
        <v>149</v>
      </c>
      <c r="L83" s="11" t="s">
        <v>841</v>
      </c>
    </row>
    <row r="84" spans="1:12">
      <c r="A84" s="28" t="s">
        <v>723</v>
      </c>
      <c r="B84" s="29">
        <v>145625</v>
      </c>
      <c r="C84" s="31">
        <v>145.625</v>
      </c>
      <c r="D84" s="11">
        <v>-0.6</v>
      </c>
      <c r="E84" s="11" t="s">
        <v>220</v>
      </c>
      <c r="G84" s="11" t="s">
        <v>773</v>
      </c>
      <c r="H84" s="11" t="s">
        <v>223</v>
      </c>
      <c r="I84" s="11" t="s">
        <v>774</v>
      </c>
      <c r="J84" s="11" t="s">
        <v>842</v>
      </c>
      <c r="L84" s="11" t="s">
        <v>843</v>
      </c>
    </row>
    <row r="85" spans="1:12">
      <c r="A85" s="28" t="s">
        <v>157</v>
      </c>
      <c r="B85" s="29">
        <v>145700</v>
      </c>
      <c r="C85" s="31">
        <v>145.69999999999999</v>
      </c>
      <c r="D85" s="11">
        <v>-0.6</v>
      </c>
      <c r="E85" s="11" t="s">
        <v>220</v>
      </c>
      <c r="G85" s="11" t="s">
        <v>779</v>
      </c>
      <c r="H85" s="11" t="s">
        <v>223</v>
      </c>
      <c r="I85" s="11" t="s">
        <v>780</v>
      </c>
      <c r="J85" s="11" t="s">
        <v>158</v>
      </c>
      <c r="K85" s="11">
        <v>77</v>
      </c>
      <c r="L85" s="11" t="s">
        <v>159</v>
      </c>
    </row>
    <row r="86" spans="1:12">
      <c r="A86" s="28" t="s">
        <v>160</v>
      </c>
      <c r="B86" s="29">
        <v>145650</v>
      </c>
      <c r="C86" s="31">
        <v>145.65</v>
      </c>
      <c r="D86" s="11">
        <v>-0.6</v>
      </c>
      <c r="E86" s="11" t="s">
        <v>220</v>
      </c>
      <c r="G86" s="11" t="s">
        <v>781</v>
      </c>
      <c r="H86" s="11" t="s">
        <v>223</v>
      </c>
      <c r="I86" s="11" t="s">
        <v>782</v>
      </c>
      <c r="J86" s="11" t="s">
        <v>329</v>
      </c>
      <c r="K86" s="11">
        <v>88.5</v>
      </c>
      <c r="L86" s="11" t="s">
        <v>161</v>
      </c>
    </row>
    <row r="87" spans="1:12">
      <c r="A87" s="28" t="s">
        <v>724</v>
      </c>
      <c r="B87" s="29">
        <v>145700</v>
      </c>
      <c r="C87" s="31">
        <v>145.69999999999999</v>
      </c>
      <c r="D87" s="11">
        <v>-0.6</v>
      </c>
      <c r="E87" s="11" t="s">
        <v>220</v>
      </c>
      <c r="G87" s="11" t="s">
        <v>779</v>
      </c>
      <c r="H87" s="11" t="s">
        <v>223</v>
      </c>
      <c r="I87" s="11" t="s">
        <v>780</v>
      </c>
      <c r="J87" s="11" t="s">
        <v>844</v>
      </c>
      <c r="L87" s="11" t="s">
        <v>845</v>
      </c>
    </row>
    <row r="88" spans="1:12">
      <c r="A88" s="28" t="s">
        <v>725</v>
      </c>
      <c r="B88" s="29">
        <v>145725</v>
      </c>
      <c r="C88" s="31">
        <v>145.72499999999999</v>
      </c>
      <c r="D88" s="11">
        <v>-0.6</v>
      </c>
      <c r="E88" s="11" t="s">
        <v>220</v>
      </c>
      <c r="G88" s="11" t="s">
        <v>937</v>
      </c>
      <c r="H88" s="11" t="s">
        <v>223</v>
      </c>
      <c r="I88" s="11" t="s">
        <v>767</v>
      </c>
      <c r="J88" s="11" t="s">
        <v>938</v>
      </c>
      <c r="K88" s="11">
        <v>77</v>
      </c>
      <c r="L88" s="11" t="s">
        <v>939</v>
      </c>
    </row>
    <row r="89" spans="1:12">
      <c r="A89" s="28" t="s">
        <v>726</v>
      </c>
      <c r="B89" s="29">
        <v>145600</v>
      </c>
      <c r="C89" s="31">
        <v>145.6</v>
      </c>
      <c r="D89" s="11">
        <v>-0.6</v>
      </c>
      <c r="E89" s="11" t="s">
        <v>220</v>
      </c>
      <c r="G89" s="11" t="s">
        <v>788</v>
      </c>
      <c r="H89" s="11" t="s">
        <v>223</v>
      </c>
      <c r="I89" s="11" t="s">
        <v>789</v>
      </c>
      <c r="J89" s="11" t="s">
        <v>332</v>
      </c>
      <c r="K89" s="11">
        <v>77</v>
      </c>
      <c r="L89" s="11" t="s">
        <v>940</v>
      </c>
    </row>
    <row r="90" spans="1:12">
      <c r="A90" s="28" t="s">
        <v>727</v>
      </c>
      <c r="B90" s="29">
        <v>145650</v>
      </c>
      <c r="C90" s="31">
        <v>145.65</v>
      </c>
      <c r="D90" s="11">
        <v>-0.6</v>
      </c>
      <c r="E90" s="11" t="s">
        <v>220</v>
      </c>
      <c r="G90" s="11" t="s">
        <v>781</v>
      </c>
      <c r="H90" s="11" t="s">
        <v>223</v>
      </c>
      <c r="I90" s="11" t="s">
        <v>782</v>
      </c>
      <c r="J90" s="11" t="s">
        <v>846</v>
      </c>
      <c r="L90" s="11" t="s">
        <v>847</v>
      </c>
    </row>
    <row r="91" spans="1:12">
      <c r="A91" s="28" t="s">
        <v>728</v>
      </c>
      <c r="B91" s="29">
        <v>145750</v>
      </c>
      <c r="C91" s="31">
        <v>145.75</v>
      </c>
      <c r="D91" s="11">
        <v>-0.6</v>
      </c>
      <c r="E91" s="11" t="s">
        <v>220</v>
      </c>
      <c r="G91" s="11" t="s">
        <v>770</v>
      </c>
      <c r="H91" s="11" t="s">
        <v>223</v>
      </c>
      <c r="I91" s="11" t="s">
        <v>771</v>
      </c>
      <c r="J91" s="11" t="s">
        <v>848</v>
      </c>
      <c r="L91" s="11" t="s">
        <v>849</v>
      </c>
    </row>
    <row r="92" spans="1:12">
      <c r="A92" s="28" t="s">
        <v>729</v>
      </c>
      <c r="B92" s="29">
        <v>145625</v>
      </c>
      <c r="C92" s="31">
        <v>145.625</v>
      </c>
      <c r="D92" s="11">
        <v>-0.6</v>
      </c>
      <c r="E92" s="11" t="s">
        <v>220</v>
      </c>
      <c r="F92" s="11" t="s">
        <v>330</v>
      </c>
      <c r="G92" s="11" t="s">
        <v>773</v>
      </c>
      <c r="H92" s="11" t="s">
        <v>223</v>
      </c>
      <c r="I92" s="11" t="s">
        <v>774</v>
      </c>
      <c r="J92" s="11" t="s">
        <v>162</v>
      </c>
      <c r="K92" s="11">
        <v>88.5</v>
      </c>
      <c r="L92" s="11" t="s">
        <v>163</v>
      </c>
    </row>
    <row r="93" spans="1:12">
      <c r="A93" s="28" t="s">
        <v>730</v>
      </c>
      <c r="B93" s="29">
        <v>145775</v>
      </c>
      <c r="C93" s="31">
        <v>145.77500000000001</v>
      </c>
      <c r="D93" s="11">
        <v>-0.6</v>
      </c>
      <c r="E93" s="11" t="s">
        <v>220</v>
      </c>
      <c r="G93" s="11" t="s">
        <v>763</v>
      </c>
      <c r="H93" s="11" t="s">
        <v>223</v>
      </c>
      <c r="I93" s="11" t="s">
        <v>764</v>
      </c>
      <c r="J93" s="11" t="s">
        <v>336</v>
      </c>
      <c r="L93" s="11" t="s">
        <v>177</v>
      </c>
    </row>
    <row r="94" spans="1:12">
      <c r="A94" s="28" t="s">
        <v>731</v>
      </c>
      <c r="B94" s="29">
        <v>145750</v>
      </c>
      <c r="C94" s="31">
        <v>145.75</v>
      </c>
      <c r="D94" s="11">
        <v>-0.6</v>
      </c>
      <c r="E94" s="11" t="s">
        <v>220</v>
      </c>
      <c r="G94" s="11" t="s">
        <v>770</v>
      </c>
      <c r="H94" s="11" t="s">
        <v>223</v>
      </c>
      <c r="I94" s="11" t="s">
        <v>771</v>
      </c>
      <c r="J94" s="11" t="s">
        <v>850</v>
      </c>
      <c r="L94" s="11" t="s">
        <v>851</v>
      </c>
    </row>
    <row r="95" spans="1:12">
      <c r="A95" s="28" t="s">
        <v>732</v>
      </c>
      <c r="B95" s="29">
        <v>145625</v>
      </c>
      <c r="C95" s="31">
        <v>145.625</v>
      </c>
      <c r="D95" s="11">
        <v>-0.6</v>
      </c>
      <c r="E95" s="11" t="s">
        <v>220</v>
      </c>
      <c r="G95" s="11" t="s">
        <v>773</v>
      </c>
      <c r="H95" s="11" t="s">
        <v>223</v>
      </c>
      <c r="I95" s="11" t="s">
        <v>774</v>
      </c>
      <c r="J95" s="11" t="s">
        <v>852</v>
      </c>
      <c r="L95" s="11" t="s">
        <v>853</v>
      </c>
    </row>
    <row r="96" spans="1:12">
      <c r="A96" s="28" t="s">
        <v>733</v>
      </c>
      <c r="B96" s="29">
        <v>145675</v>
      </c>
      <c r="C96" s="31">
        <v>145.67500000000001</v>
      </c>
      <c r="D96" s="11">
        <v>-0.6</v>
      </c>
      <c r="E96" s="11" t="s">
        <v>220</v>
      </c>
      <c r="G96" s="11" t="s">
        <v>790</v>
      </c>
      <c r="H96" s="11" t="s">
        <v>223</v>
      </c>
      <c r="I96" s="11" t="s">
        <v>791</v>
      </c>
      <c r="J96" s="11" t="s">
        <v>943</v>
      </c>
      <c r="L96" s="11" t="s">
        <v>942</v>
      </c>
    </row>
    <row r="97" spans="1:12">
      <c r="A97" s="28" t="s">
        <v>179</v>
      </c>
      <c r="B97" s="29">
        <v>1456875</v>
      </c>
      <c r="C97" s="31">
        <v>145.6875</v>
      </c>
      <c r="D97" s="11">
        <v>-0.6</v>
      </c>
      <c r="E97" s="11" t="s">
        <v>220</v>
      </c>
      <c r="F97" s="11" t="s">
        <v>0</v>
      </c>
      <c r="G97" s="11" t="s">
        <v>895</v>
      </c>
      <c r="J97" s="11" t="s">
        <v>152</v>
      </c>
      <c r="L97" s="11" t="s">
        <v>180</v>
      </c>
    </row>
    <row r="98" spans="1:12">
      <c r="A98" s="28" t="s">
        <v>734</v>
      </c>
      <c r="B98" s="29">
        <v>145700</v>
      </c>
      <c r="C98" s="31">
        <v>145.69999999999999</v>
      </c>
      <c r="D98" s="11">
        <v>-0.6</v>
      </c>
      <c r="E98" s="11" t="s">
        <v>220</v>
      </c>
      <c r="G98" s="11" t="s">
        <v>779</v>
      </c>
      <c r="H98" s="11" t="s">
        <v>223</v>
      </c>
      <c r="I98" s="11" t="s">
        <v>780</v>
      </c>
      <c r="J98" s="11" t="s">
        <v>854</v>
      </c>
      <c r="L98" s="11" t="s">
        <v>945</v>
      </c>
    </row>
    <row r="99" spans="1:12">
      <c r="A99" s="28" t="s">
        <v>735</v>
      </c>
      <c r="B99" s="29">
        <v>145750</v>
      </c>
      <c r="C99" s="31">
        <v>145.75</v>
      </c>
      <c r="D99" s="11">
        <v>-0.6</v>
      </c>
      <c r="E99" s="11" t="s">
        <v>220</v>
      </c>
      <c r="G99" s="11" t="s">
        <v>770</v>
      </c>
      <c r="H99" s="11" t="s">
        <v>223</v>
      </c>
      <c r="I99" s="11" t="s">
        <v>771</v>
      </c>
      <c r="J99" s="11" t="s">
        <v>187</v>
      </c>
      <c r="L99" s="11" t="s">
        <v>855</v>
      </c>
    </row>
    <row r="100" spans="1:12">
      <c r="A100" s="28" t="s">
        <v>736</v>
      </c>
      <c r="B100" s="29">
        <v>145650</v>
      </c>
      <c r="C100" s="31">
        <v>145.65</v>
      </c>
      <c r="D100" s="11">
        <v>-0.6</v>
      </c>
      <c r="E100" s="11" t="s">
        <v>220</v>
      </c>
      <c r="G100" s="11" t="s">
        <v>781</v>
      </c>
      <c r="H100" s="11" t="s">
        <v>223</v>
      </c>
      <c r="I100" s="11" t="s">
        <v>782</v>
      </c>
      <c r="J100" s="11" t="s">
        <v>856</v>
      </c>
      <c r="L100" s="11" t="s">
        <v>857</v>
      </c>
    </row>
    <row r="101" spans="1:12">
      <c r="A101" s="28" t="s">
        <v>737</v>
      </c>
      <c r="B101" s="29">
        <v>145600</v>
      </c>
      <c r="C101" s="31">
        <v>145.6</v>
      </c>
      <c r="D101" s="11">
        <v>-0.6</v>
      </c>
      <c r="E101" s="11" t="s">
        <v>220</v>
      </c>
      <c r="G101" s="11" t="s">
        <v>788</v>
      </c>
      <c r="H101" s="11" t="s">
        <v>223</v>
      </c>
      <c r="I101" s="11" t="s">
        <v>789</v>
      </c>
      <c r="J101" s="11" t="s">
        <v>858</v>
      </c>
      <c r="L101" s="11" t="s">
        <v>859</v>
      </c>
    </row>
    <row r="102" spans="1:12">
      <c r="A102" s="28" t="s">
        <v>738</v>
      </c>
      <c r="B102" s="29">
        <v>145675</v>
      </c>
      <c r="C102" s="31">
        <v>145.67500000000001</v>
      </c>
      <c r="D102" s="11">
        <v>-0.6</v>
      </c>
      <c r="E102" s="11" t="s">
        <v>220</v>
      </c>
      <c r="G102" s="11" t="s">
        <v>790</v>
      </c>
      <c r="H102" s="11" t="s">
        <v>223</v>
      </c>
      <c r="I102" s="11" t="s">
        <v>791</v>
      </c>
      <c r="J102" s="11" t="s">
        <v>860</v>
      </c>
      <c r="L102" s="11" t="s">
        <v>861</v>
      </c>
    </row>
    <row r="103" spans="1:12">
      <c r="A103" s="28" t="s">
        <v>739</v>
      </c>
      <c r="B103" s="29">
        <v>1457125</v>
      </c>
      <c r="C103" s="31">
        <v>145.71250000000001</v>
      </c>
      <c r="D103" s="11">
        <v>-0.6</v>
      </c>
      <c r="E103" s="11" t="s">
        <v>220</v>
      </c>
      <c r="G103" s="11" t="s">
        <v>897</v>
      </c>
      <c r="I103" s="11" t="s">
        <v>862</v>
      </c>
      <c r="J103" s="11" t="s">
        <v>944</v>
      </c>
      <c r="L103" s="11" t="s">
        <v>855</v>
      </c>
    </row>
    <row r="104" spans="1:12">
      <c r="A104" s="28" t="s">
        <v>740</v>
      </c>
      <c r="B104" s="29">
        <v>145775</v>
      </c>
      <c r="C104" s="31">
        <v>145.77500000000001</v>
      </c>
      <c r="D104" s="11">
        <v>-0.6</v>
      </c>
      <c r="E104" s="11" t="s">
        <v>220</v>
      </c>
      <c r="G104" s="11" t="s">
        <v>763</v>
      </c>
      <c r="H104" s="11" t="s">
        <v>223</v>
      </c>
      <c r="I104" s="11" t="s">
        <v>764</v>
      </c>
      <c r="J104" s="11" t="s">
        <v>863</v>
      </c>
      <c r="L104" s="11" t="s">
        <v>857</v>
      </c>
    </row>
    <row r="105" spans="1:12">
      <c r="A105" s="28" t="s">
        <v>741</v>
      </c>
      <c r="B105" s="29">
        <v>145625</v>
      </c>
      <c r="C105" s="31">
        <v>145.625</v>
      </c>
      <c r="D105" s="11">
        <v>-0.6</v>
      </c>
      <c r="E105" s="11" t="s">
        <v>220</v>
      </c>
      <c r="F105" s="11" t="s">
        <v>0</v>
      </c>
      <c r="I105" s="11" t="s">
        <v>774</v>
      </c>
      <c r="J105" s="11" t="s">
        <v>946</v>
      </c>
      <c r="L105" s="11" t="s">
        <v>941</v>
      </c>
    </row>
    <row r="106" spans="1:12">
      <c r="A106" s="28" t="s">
        <v>742</v>
      </c>
      <c r="B106" s="29">
        <v>145775</v>
      </c>
      <c r="C106" s="31">
        <v>145.77500000000001</v>
      </c>
      <c r="D106" s="11">
        <v>-0.6</v>
      </c>
      <c r="E106" s="11" t="s">
        <v>220</v>
      </c>
      <c r="G106" s="11" t="s">
        <v>763</v>
      </c>
      <c r="H106" s="11" t="s">
        <v>223</v>
      </c>
      <c r="I106" s="11" t="s">
        <v>764</v>
      </c>
      <c r="J106" s="11" t="s">
        <v>947</v>
      </c>
      <c r="K106" s="11">
        <v>82.5</v>
      </c>
      <c r="L106" s="11" t="s">
        <v>948</v>
      </c>
    </row>
    <row r="107" spans="1:12">
      <c r="A107" s="28" t="s">
        <v>743</v>
      </c>
      <c r="B107" s="29">
        <v>145675</v>
      </c>
      <c r="C107" s="31">
        <v>145.67500000000001</v>
      </c>
      <c r="D107" s="11">
        <v>-0.6</v>
      </c>
      <c r="E107" s="11" t="s">
        <v>220</v>
      </c>
      <c r="G107" s="11" t="s">
        <v>790</v>
      </c>
      <c r="H107" s="11" t="s">
        <v>223</v>
      </c>
      <c r="I107" s="11" t="s">
        <v>791</v>
      </c>
      <c r="J107" s="11" t="s">
        <v>194</v>
      </c>
      <c r="K107" s="11">
        <v>77</v>
      </c>
      <c r="L107" s="11" t="s">
        <v>189</v>
      </c>
    </row>
    <row r="108" spans="1:12">
      <c r="A108" s="28" t="s">
        <v>744</v>
      </c>
      <c r="B108" s="29">
        <v>145700</v>
      </c>
      <c r="C108" s="31">
        <v>145.69999999999999</v>
      </c>
      <c r="D108" s="11">
        <v>-0.6</v>
      </c>
      <c r="E108" s="11" t="s">
        <v>220</v>
      </c>
      <c r="G108" s="11" t="s">
        <v>779</v>
      </c>
      <c r="H108" s="11" t="s">
        <v>223</v>
      </c>
      <c r="I108" s="11" t="s">
        <v>780</v>
      </c>
      <c r="J108" s="11" t="s">
        <v>343</v>
      </c>
      <c r="K108" s="11">
        <v>82.5</v>
      </c>
      <c r="L108" s="11" t="s">
        <v>491</v>
      </c>
    </row>
    <row r="109" spans="1:12">
      <c r="A109" s="28" t="s">
        <v>569</v>
      </c>
      <c r="B109" s="29">
        <v>145750</v>
      </c>
      <c r="C109" s="31">
        <v>145.75</v>
      </c>
      <c r="D109" s="11">
        <v>-0.6</v>
      </c>
      <c r="E109" s="11" t="s">
        <v>220</v>
      </c>
      <c r="G109" s="11" t="s">
        <v>770</v>
      </c>
      <c r="H109" s="11" t="s">
        <v>223</v>
      </c>
      <c r="I109" s="11" t="s">
        <v>771</v>
      </c>
      <c r="J109" s="11" t="s">
        <v>864</v>
      </c>
      <c r="L109" s="11" t="s">
        <v>865</v>
      </c>
    </row>
    <row r="110" spans="1:12">
      <c r="A110" s="28" t="s">
        <v>745</v>
      </c>
      <c r="B110" s="29">
        <v>145725</v>
      </c>
      <c r="C110" s="31">
        <v>145.72499999999999</v>
      </c>
      <c r="D110" s="11">
        <v>-0.6</v>
      </c>
      <c r="E110" s="11" t="s">
        <v>220</v>
      </c>
      <c r="G110" s="11" t="s">
        <v>766</v>
      </c>
      <c r="H110" s="11" t="s">
        <v>223</v>
      </c>
      <c r="I110" s="11" t="s">
        <v>767</v>
      </c>
      <c r="J110" s="11" t="s">
        <v>866</v>
      </c>
      <c r="L110" s="11" t="s">
        <v>867</v>
      </c>
    </row>
    <row r="111" spans="1:12">
      <c r="A111" s="28" t="s">
        <v>746</v>
      </c>
      <c r="B111" s="29">
        <v>145675</v>
      </c>
      <c r="C111" s="31">
        <v>145.67500000000001</v>
      </c>
      <c r="D111" s="11">
        <v>-0.6</v>
      </c>
      <c r="E111" s="11" t="s">
        <v>220</v>
      </c>
      <c r="G111" s="11" t="s">
        <v>790</v>
      </c>
      <c r="H111" s="11" t="s">
        <v>223</v>
      </c>
      <c r="I111" s="11" t="s">
        <v>791</v>
      </c>
      <c r="J111" s="11" t="s">
        <v>868</v>
      </c>
      <c r="L111" s="11" t="s">
        <v>869</v>
      </c>
    </row>
    <row r="112" spans="1:12">
      <c r="A112" s="28" t="s">
        <v>747</v>
      </c>
      <c r="B112" s="29">
        <v>145650</v>
      </c>
      <c r="C112" s="31">
        <v>145.65</v>
      </c>
      <c r="D112" s="11">
        <v>-0.6</v>
      </c>
      <c r="E112" s="11" t="s">
        <v>220</v>
      </c>
      <c r="G112" s="11" t="s">
        <v>781</v>
      </c>
      <c r="H112" s="11" t="s">
        <v>223</v>
      </c>
      <c r="I112" s="11" t="s">
        <v>782</v>
      </c>
      <c r="J112" s="11" t="s">
        <v>870</v>
      </c>
      <c r="L112" s="11" t="s">
        <v>867</v>
      </c>
    </row>
    <row r="113" spans="1:12">
      <c r="A113" s="28" t="s">
        <v>748</v>
      </c>
      <c r="B113" s="29">
        <v>145675</v>
      </c>
      <c r="C113" s="31">
        <v>145.67500000000001</v>
      </c>
      <c r="D113" s="11">
        <v>-0.6</v>
      </c>
      <c r="E113" s="11" t="s">
        <v>220</v>
      </c>
      <c r="G113" s="11" t="s">
        <v>790</v>
      </c>
      <c r="H113" s="11" t="s">
        <v>223</v>
      </c>
      <c r="I113" s="11" t="s">
        <v>791</v>
      </c>
      <c r="J113" s="11" t="s">
        <v>871</v>
      </c>
      <c r="L113" s="11" t="s">
        <v>872</v>
      </c>
    </row>
    <row r="114" spans="1:12">
      <c r="A114" s="28" t="s">
        <v>195</v>
      </c>
      <c r="B114" s="29">
        <v>145625</v>
      </c>
      <c r="C114" s="31">
        <v>145.625</v>
      </c>
      <c r="D114" s="11">
        <v>-0.6</v>
      </c>
      <c r="E114" s="11" t="s">
        <v>220</v>
      </c>
      <c r="G114" s="11" t="s">
        <v>773</v>
      </c>
      <c r="H114" s="11" t="s">
        <v>223</v>
      </c>
      <c r="I114" s="11" t="s">
        <v>774</v>
      </c>
      <c r="J114" s="11" t="s">
        <v>346</v>
      </c>
      <c r="L114" s="11" t="s">
        <v>196</v>
      </c>
    </row>
    <row r="115" spans="1:12">
      <c r="A115" s="28" t="s">
        <v>749</v>
      </c>
      <c r="B115" s="29">
        <v>145725</v>
      </c>
      <c r="C115" s="31">
        <v>145.72499999999999</v>
      </c>
      <c r="D115" s="11">
        <v>-0.6</v>
      </c>
      <c r="E115" s="11" t="s">
        <v>220</v>
      </c>
      <c r="G115" s="11" t="s">
        <v>766</v>
      </c>
      <c r="H115" s="11" t="s">
        <v>223</v>
      </c>
      <c r="I115" s="11" t="s">
        <v>767</v>
      </c>
      <c r="J115" s="11" t="s">
        <v>873</v>
      </c>
      <c r="L115" s="11" t="s">
        <v>874</v>
      </c>
    </row>
    <row r="116" spans="1:12">
      <c r="A116" s="28" t="s">
        <v>750</v>
      </c>
      <c r="B116" s="29">
        <v>145650</v>
      </c>
      <c r="C116" s="31">
        <v>145.65</v>
      </c>
      <c r="D116" s="11">
        <v>-0.6</v>
      </c>
      <c r="E116" s="11" t="s">
        <v>220</v>
      </c>
      <c r="G116" s="11" t="s">
        <v>781</v>
      </c>
      <c r="H116" s="11" t="s">
        <v>223</v>
      </c>
      <c r="I116" s="11" t="s">
        <v>782</v>
      </c>
      <c r="J116" s="11" t="s">
        <v>875</v>
      </c>
      <c r="L116" s="11" t="s">
        <v>876</v>
      </c>
    </row>
    <row r="117" spans="1:12">
      <c r="A117" s="28" t="s">
        <v>751</v>
      </c>
      <c r="B117" s="29">
        <v>145700</v>
      </c>
      <c r="C117" s="31">
        <v>145.69999999999999</v>
      </c>
      <c r="D117" s="11">
        <v>-0.6</v>
      </c>
      <c r="E117" s="11" t="s">
        <v>220</v>
      </c>
      <c r="G117" s="11" t="s">
        <v>779</v>
      </c>
      <c r="H117" s="11" t="s">
        <v>223</v>
      </c>
      <c r="I117" s="11" t="s">
        <v>780</v>
      </c>
      <c r="J117" s="11" t="s">
        <v>198</v>
      </c>
      <c r="L117" s="11" t="s">
        <v>876</v>
      </c>
    </row>
    <row r="118" spans="1:12">
      <c r="A118" s="28" t="s">
        <v>752</v>
      </c>
      <c r="B118" s="29">
        <v>145700</v>
      </c>
      <c r="C118" s="31">
        <v>145.69999999999999</v>
      </c>
      <c r="D118" s="11">
        <v>-0.6</v>
      </c>
      <c r="E118" s="11" t="s">
        <v>220</v>
      </c>
      <c r="G118" s="11" t="s">
        <v>779</v>
      </c>
      <c r="H118" s="11" t="s">
        <v>223</v>
      </c>
      <c r="I118" s="11" t="s">
        <v>780</v>
      </c>
      <c r="J118" s="11" t="s">
        <v>877</v>
      </c>
      <c r="L118" s="11" t="s">
        <v>878</v>
      </c>
    </row>
    <row r="119" spans="1:12">
      <c r="A119" s="28" t="s">
        <v>753</v>
      </c>
      <c r="B119" s="29">
        <v>145650</v>
      </c>
      <c r="C119" s="31">
        <v>145.65</v>
      </c>
      <c r="D119" s="11">
        <v>-0.6</v>
      </c>
      <c r="E119" s="11" t="s">
        <v>220</v>
      </c>
      <c r="G119" s="11" t="s">
        <v>781</v>
      </c>
      <c r="I119" s="11" t="s">
        <v>782</v>
      </c>
      <c r="J119" s="11" t="s">
        <v>950</v>
      </c>
      <c r="L119" s="11" t="s">
        <v>949</v>
      </c>
    </row>
    <row r="120" spans="1:12">
      <c r="A120" s="28" t="s">
        <v>200</v>
      </c>
      <c r="B120" s="29">
        <v>144800</v>
      </c>
      <c r="C120" s="31">
        <v>144.80000000000001</v>
      </c>
      <c r="F120" s="11" t="s">
        <v>898</v>
      </c>
      <c r="J120" s="11" t="s">
        <v>209</v>
      </c>
      <c r="L120" s="11" t="s">
        <v>203</v>
      </c>
    </row>
    <row r="121" spans="1:12">
      <c r="A121" s="28" t="s">
        <v>754</v>
      </c>
      <c r="B121" s="29">
        <v>145600</v>
      </c>
      <c r="C121" s="31">
        <v>145.6</v>
      </c>
      <c r="D121" s="11">
        <v>-0.6</v>
      </c>
      <c r="E121" s="11" t="s">
        <v>220</v>
      </c>
      <c r="G121" s="11" t="s">
        <v>788</v>
      </c>
      <c r="H121" s="11" t="s">
        <v>223</v>
      </c>
      <c r="I121" s="11" t="s">
        <v>789</v>
      </c>
      <c r="J121" s="11" t="s">
        <v>879</v>
      </c>
      <c r="L121" s="11" t="s">
        <v>880</v>
      </c>
    </row>
    <row r="122" spans="1:12">
      <c r="A122" s="28" t="s">
        <v>755</v>
      </c>
      <c r="B122" s="29">
        <v>145700</v>
      </c>
      <c r="C122" s="31">
        <v>145.69999999999999</v>
      </c>
      <c r="D122" s="11">
        <v>-0.6</v>
      </c>
      <c r="E122" s="11" t="s">
        <v>220</v>
      </c>
      <c r="G122" s="11" t="s">
        <v>779</v>
      </c>
      <c r="H122" s="11" t="s">
        <v>223</v>
      </c>
      <c r="I122" s="11" t="s">
        <v>780</v>
      </c>
      <c r="J122" s="11" t="s">
        <v>881</v>
      </c>
      <c r="L122" s="11" t="s">
        <v>882</v>
      </c>
    </row>
    <row r="123" spans="1:12">
      <c r="A123" s="28" t="s">
        <v>756</v>
      </c>
      <c r="B123" s="29">
        <v>145775</v>
      </c>
      <c r="C123" s="31">
        <v>145.77500000000001</v>
      </c>
      <c r="D123" s="11">
        <v>-0.6</v>
      </c>
      <c r="E123" s="11" t="s">
        <v>220</v>
      </c>
      <c r="G123" s="11" t="s">
        <v>763</v>
      </c>
      <c r="H123" s="11" t="s">
        <v>223</v>
      </c>
      <c r="I123" s="11" t="s">
        <v>764</v>
      </c>
      <c r="J123" s="11" t="s">
        <v>883</v>
      </c>
      <c r="L123" s="11" t="s">
        <v>214</v>
      </c>
    </row>
    <row r="124" spans="1:12">
      <c r="A124" s="28" t="s">
        <v>757</v>
      </c>
      <c r="B124" s="29">
        <v>145625</v>
      </c>
      <c r="C124" s="31">
        <v>145.625</v>
      </c>
      <c r="D124" s="11">
        <v>-0.6</v>
      </c>
      <c r="E124" s="11" t="s">
        <v>220</v>
      </c>
      <c r="G124" s="11" t="s">
        <v>773</v>
      </c>
      <c r="H124" s="11" t="s">
        <v>223</v>
      </c>
      <c r="I124" s="11" t="s">
        <v>774</v>
      </c>
      <c r="J124" s="11" t="s">
        <v>884</v>
      </c>
      <c r="L124" s="11" t="s">
        <v>214</v>
      </c>
    </row>
    <row r="125" spans="1:12">
      <c r="A125" s="28" t="s">
        <v>758</v>
      </c>
      <c r="B125" s="29">
        <v>145675</v>
      </c>
      <c r="C125" s="31">
        <v>145.67500000000001</v>
      </c>
      <c r="D125" s="11">
        <v>-0.6</v>
      </c>
      <c r="E125" s="11" t="s">
        <v>220</v>
      </c>
      <c r="G125" s="11" t="s">
        <v>790</v>
      </c>
      <c r="H125" s="11" t="s">
        <v>223</v>
      </c>
      <c r="I125" s="11" t="s">
        <v>791</v>
      </c>
      <c r="J125" s="11" t="s">
        <v>885</v>
      </c>
      <c r="L125" s="11" t="s">
        <v>886</v>
      </c>
    </row>
    <row r="126" spans="1:12">
      <c r="A126" s="28" t="s">
        <v>759</v>
      </c>
      <c r="B126" s="29">
        <v>145750</v>
      </c>
      <c r="C126" s="31">
        <v>145.75</v>
      </c>
      <c r="D126" s="11">
        <v>-0.6</v>
      </c>
      <c r="E126" s="11" t="s">
        <v>220</v>
      </c>
      <c r="G126" s="11" t="s">
        <v>770</v>
      </c>
      <c r="H126" s="11" t="s">
        <v>223</v>
      </c>
      <c r="I126" s="11" t="s">
        <v>771</v>
      </c>
      <c r="J126" s="11" t="s">
        <v>887</v>
      </c>
      <c r="L126" s="11" t="s">
        <v>888</v>
      </c>
    </row>
    <row r="127" spans="1:12">
      <c r="A127" s="28" t="s">
        <v>760</v>
      </c>
      <c r="B127" s="29">
        <v>145650</v>
      </c>
      <c r="C127" s="31">
        <v>145.65</v>
      </c>
      <c r="D127" s="11">
        <v>-0.6</v>
      </c>
      <c r="E127" s="11" t="s">
        <v>220</v>
      </c>
      <c r="G127" s="11" t="s">
        <v>781</v>
      </c>
      <c r="H127" s="11" t="s">
        <v>223</v>
      </c>
      <c r="I127" s="11" t="s">
        <v>782</v>
      </c>
      <c r="J127" s="11" t="s">
        <v>211</v>
      </c>
      <c r="L127" s="11" t="s">
        <v>889</v>
      </c>
    </row>
    <row r="128" spans="1:12">
      <c r="A128" s="28" t="s">
        <v>761</v>
      </c>
      <c r="B128" s="29">
        <v>145725</v>
      </c>
      <c r="C128" s="31">
        <v>145.72499999999999</v>
      </c>
      <c r="D128" s="11">
        <v>-0.6</v>
      </c>
      <c r="E128" s="11" t="s">
        <v>220</v>
      </c>
      <c r="G128" s="11" t="s">
        <v>766</v>
      </c>
      <c r="H128" s="11" t="s">
        <v>223</v>
      </c>
      <c r="I128" s="11" t="s">
        <v>767</v>
      </c>
      <c r="J128" s="11" t="s">
        <v>890</v>
      </c>
      <c r="L128" s="11" t="s">
        <v>891</v>
      </c>
    </row>
    <row r="129" spans="1:12">
      <c r="A129" s="28" t="s">
        <v>762</v>
      </c>
      <c r="B129" s="29">
        <v>145775</v>
      </c>
      <c r="C129" s="31">
        <v>145.77500000000001</v>
      </c>
      <c r="D129" s="11">
        <v>-0.6</v>
      </c>
      <c r="E129" s="11" t="s">
        <v>220</v>
      </c>
      <c r="G129" s="11" t="s">
        <v>763</v>
      </c>
      <c r="H129" s="11" t="s">
        <v>223</v>
      </c>
      <c r="I129" s="11" t="s">
        <v>764</v>
      </c>
      <c r="J129" s="11" t="s">
        <v>892</v>
      </c>
      <c r="L129" s="11" t="s">
        <v>893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C000"/>
  </sheetPr>
  <dimension ref="A1:K97"/>
  <sheetViews>
    <sheetView zoomScaleNormal="100" workbookViewId="0">
      <selection activeCell="O43" sqref="O43"/>
    </sheetView>
  </sheetViews>
  <sheetFormatPr baseColWidth="10" defaultColWidth="9.140625" defaultRowHeight="12.75"/>
  <cols>
    <col min="1" max="1" width="10" style="12" customWidth="1"/>
    <col min="2" max="2" width="4.28515625" style="12" customWidth="1"/>
    <col min="3" max="3" width="8.5703125" style="12" customWidth="1"/>
    <col min="4" max="4" width="7.140625" style="12" customWidth="1"/>
    <col min="5" max="5" width="5" style="12" customWidth="1"/>
    <col min="6" max="6" width="7.140625" style="12" customWidth="1"/>
    <col min="7" max="7" width="5.85546875" style="12" customWidth="1"/>
    <col min="8" max="8" width="5.28515625" style="15" customWidth="1"/>
    <col min="9" max="9" width="8.5703125" style="12" customWidth="1"/>
    <col min="10" max="10" width="35.28515625" style="12" customWidth="1"/>
    <col min="11" max="11" width="12.85546875" style="12" customWidth="1"/>
    <col min="12" max="16384" width="9.140625" style="129"/>
  </cols>
  <sheetData>
    <row r="1" spans="1:11" s="123" customFormat="1" ht="25.5">
      <c r="A1" s="121" t="s">
        <v>356</v>
      </c>
      <c r="B1" s="121" t="s">
        <v>369</v>
      </c>
      <c r="C1" s="121" t="s">
        <v>367</v>
      </c>
      <c r="D1" s="121" t="s">
        <v>355</v>
      </c>
      <c r="E1" s="121" t="s">
        <v>360</v>
      </c>
      <c r="F1" s="121" t="s">
        <v>357</v>
      </c>
      <c r="G1" s="121" t="s">
        <v>366</v>
      </c>
      <c r="H1" s="122" t="s">
        <v>361</v>
      </c>
      <c r="I1" s="121" t="s">
        <v>358</v>
      </c>
      <c r="J1" s="121" t="s">
        <v>359</v>
      </c>
      <c r="K1" s="121" t="s">
        <v>368</v>
      </c>
    </row>
    <row r="2" spans="1:11">
      <c r="A2" s="124" t="s">
        <v>3</v>
      </c>
      <c r="B2" s="124">
        <v>2</v>
      </c>
      <c r="C2" s="125">
        <v>439350</v>
      </c>
      <c r="D2" s="125" t="s">
        <v>220</v>
      </c>
      <c r="E2" s="126" t="s">
        <v>221</v>
      </c>
      <c r="F2" s="126" t="s">
        <v>222</v>
      </c>
      <c r="G2" s="126" t="s">
        <v>224</v>
      </c>
      <c r="H2" s="127"/>
      <c r="I2" s="128" t="s">
        <v>4</v>
      </c>
      <c r="J2" s="125" t="s">
        <v>5</v>
      </c>
      <c r="K2" s="128"/>
    </row>
    <row r="3" spans="1:11">
      <c r="A3" s="124" t="s">
        <v>6</v>
      </c>
      <c r="B3" s="124">
        <v>1</v>
      </c>
      <c r="C3" s="125">
        <v>438725</v>
      </c>
      <c r="D3" s="125" t="s">
        <v>220</v>
      </c>
      <c r="E3" s="125"/>
      <c r="F3" s="126" t="s">
        <v>225</v>
      </c>
      <c r="G3" s="126" t="s">
        <v>226</v>
      </c>
      <c r="H3" s="130"/>
      <c r="I3" s="128" t="s">
        <v>7</v>
      </c>
      <c r="J3" s="125" t="s">
        <v>8</v>
      </c>
      <c r="K3" s="128"/>
    </row>
    <row r="4" spans="1:11">
      <c r="A4" s="124" t="s">
        <v>9</v>
      </c>
      <c r="B4" s="124">
        <v>1</v>
      </c>
      <c r="C4" s="125">
        <v>438775</v>
      </c>
      <c r="D4" s="126" t="s">
        <v>220</v>
      </c>
      <c r="E4" s="126" t="s">
        <v>221</v>
      </c>
      <c r="F4" s="126" t="s">
        <v>227</v>
      </c>
      <c r="G4" s="126" t="s">
        <v>228</v>
      </c>
      <c r="H4" s="127">
        <v>88.5</v>
      </c>
      <c r="I4" s="126" t="s">
        <v>229</v>
      </c>
      <c r="J4" s="125" t="s">
        <v>10</v>
      </c>
      <c r="K4" s="126"/>
    </row>
    <row r="5" spans="1:11">
      <c r="A5" s="124" t="s">
        <v>11</v>
      </c>
      <c r="B5" s="124">
        <v>1</v>
      </c>
      <c r="C5" s="125">
        <v>438775</v>
      </c>
      <c r="D5" s="126" t="s">
        <v>220</v>
      </c>
      <c r="E5" s="126" t="s">
        <v>221</v>
      </c>
      <c r="F5" s="126" t="s">
        <v>227</v>
      </c>
      <c r="G5" s="126" t="s">
        <v>228</v>
      </c>
      <c r="H5" s="130"/>
      <c r="I5" s="128" t="s">
        <v>12</v>
      </c>
      <c r="J5" s="125" t="s">
        <v>13</v>
      </c>
      <c r="K5" s="128"/>
    </row>
    <row r="6" spans="1:11">
      <c r="A6" s="124" t="s">
        <v>14</v>
      </c>
      <c r="B6" s="124">
        <v>1</v>
      </c>
      <c r="C6" s="125">
        <v>438650</v>
      </c>
      <c r="D6" s="126" t="s">
        <v>220</v>
      </c>
      <c r="E6" s="126" t="s">
        <v>221</v>
      </c>
      <c r="F6" s="126" t="s">
        <v>230</v>
      </c>
      <c r="G6" s="126" t="s">
        <v>231</v>
      </c>
      <c r="H6" s="130"/>
      <c r="I6" s="128" t="s">
        <v>15</v>
      </c>
      <c r="J6" s="125" t="s">
        <v>16</v>
      </c>
      <c r="K6" s="128"/>
    </row>
    <row r="7" spans="1:11">
      <c r="A7" s="124" t="s">
        <v>17</v>
      </c>
      <c r="B7" s="124">
        <v>1</v>
      </c>
      <c r="C7" s="125">
        <v>438850</v>
      </c>
      <c r="D7" s="126" t="s">
        <v>220</v>
      </c>
      <c r="E7" s="126" t="s">
        <v>221</v>
      </c>
      <c r="F7" s="126" t="s">
        <v>232</v>
      </c>
      <c r="G7" s="126" t="s">
        <v>233</v>
      </c>
      <c r="H7" s="130"/>
      <c r="I7" s="128" t="s">
        <v>18</v>
      </c>
      <c r="J7" s="125" t="s">
        <v>16</v>
      </c>
      <c r="K7" s="128"/>
    </row>
    <row r="8" spans="1:11">
      <c r="A8" s="124" t="s">
        <v>19</v>
      </c>
      <c r="B8" s="124">
        <v>1</v>
      </c>
      <c r="C8" s="125">
        <v>438700</v>
      </c>
      <c r="D8" s="126" t="s">
        <v>220</v>
      </c>
      <c r="E8" s="126" t="s">
        <v>221</v>
      </c>
      <c r="F8" s="126" t="s">
        <v>234</v>
      </c>
      <c r="G8" s="126" t="s">
        <v>235</v>
      </c>
      <c r="H8" s="130"/>
      <c r="I8" s="128" t="s">
        <v>20</v>
      </c>
      <c r="J8" s="128" t="s">
        <v>21</v>
      </c>
      <c r="K8" s="128"/>
    </row>
    <row r="9" spans="1:11">
      <c r="A9" s="124" t="s">
        <v>22</v>
      </c>
      <c r="B9" s="124">
        <v>1</v>
      </c>
      <c r="C9" s="125">
        <v>438900</v>
      </c>
      <c r="D9" s="126" t="s">
        <v>220</v>
      </c>
      <c r="E9" s="126" t="s">
        <v>221</v>
      </c>
      <c r="F9" s="126" t="s">
        <v>237</v>
      </c>
      <c r="G9" s="126" t="s">
        <v>238</v>
      </c>
      <c r="H9" s="127">
        <v>77</v>
      </c>
      <c r="I9" s="126" t="s">
        <v>239</v>
      </c>
      <c r="J9" s="125" t="s">
        <v>23</v>
      </c>
      <c r="K9" s="126"/>
    </row>
    <row r="10" spans="1:11">
      <c r="A10" s="124" t="s">
        <v>24</v>
      </c>
      <c r="B10" s="124">
        <v>1</v>
      </c>
      <c r="C10" s="125">
        <v>438800</v>
      </c>
      <c r="D10" s="126" t="s">
        <v>220</v>
      </c>
      <c r="E10" s="126" t="s">
        <v>221</v>
      </c>
      <c r="F10" s="126" t="s">
        <v>240</v>
      </c>
      <c r="G10" s="126" t="s">
        <v>241</v>
      </c>
      <c r="H10" s="130"/>
      <c r="I10" s="128" t="s">
        <v>25</v>
      </c>
      <c r="J10" s="125" t="s">
        <v>26</v>
      </c>
      <c r="K10" s="128"/>
    </row>
    <row r="11" spans="1:11">
      <c r="A11" s="124" t="s">
        <v>27</v>
      </c>
      <c r="B11" s="124">
        <v>1</v>
      </c>
      <c r="C11" s="125">
        <v>439225</v>
      </c>
      <c r="D11" s="126" t="s">
        <v>220</v>
      </c>
      <c r="E11" s="126" t="s">
        <v>221</v>
      </c>
      <c r="F11" s="126" t="s">
        <v>242</v>
      </c>
      <c r="G11" s="126" t="s">
        <v>243</v>
      </c>
      <c r="H11" s="130"/>
      <c r="I11" s="128" t="s">
        <v>28</v>
      </c>
      <c r="J11" s="125" t="s">
        <v>29</v>
      </c>
      <c r="K11" s="128"/>
    </row>
    <row r="12" spans="1:11">
      <c r="A12" s="124" t="s">
        <v>30</v>
      </c>
      <c r="B12" s="124">
        <v>1</v>
      </c>
      <c r="C12" s="125">
        <v>438850</v>
      </c>
      <c r="D12" s="126" t="s">
        <v>220</v>
      </c>
      <c r="E12" s="126" t="s">
        <v>221</v>
      </c>
      <c r="F12" s="126" t="s">
        <v>232</v>
      </c>
      <c r="G12" s="126" t="s">
        <v>233</v>
      </c>
      <c r="H12" s="127">
        <v>71.900000000000006</v>
      </c>
      <c r="I12" s="126" t="s">
        <v>244</v>
      </c>
      <c r="J12" s="125" t="s">
        <v>31</v>
      </c>
      <c r="K12" s="126"/>
    </row>
    <row r="13" spans="1:11">
      <c r="A13" s="124" t="s">
        <v>32</v>
      </c>
      <c r="B13" s="124">
        <v>1</v>
      </c>
      <c r="C13" s="125">
        <v>438975</v>
      </c>
      <c r="D13" s="126" t="s">
        <v>220</v>
      </c>
      <c r="E13" s="126" t="s">
        <v>221</v>
      </c>
      <c r="F13" s="126" t="s">
        <v>245</v>
      </c>
      <c r="G13" s="126" t="s">
        <v>246</v>
      </c>
      <c r="H13" s="127">
        <v>100</v>
      </c>
      <c r="I13" s="126" t="s">
        <v>247</v>
      </c>
      <c r="J13" s="125" t="s">
        <v>33</v>
      </c>
      <c r="K13" s="126"/>
    </row>
    <row r="14" spans="1:11">
      <c r="A14" s="124" t="s">
        <v>34</v>
      </c>
      <c r="B14" s="124">
        <v>1</v>
      </c>
      <c r="C14" s="125">
        <v>439125</v>
      </c>
      <c r="D14" s="126" t="s">
        <v>220</v>
      </c>
      <c r="E14" s="126" t="s">
        <v>221</v>
      </c>
      <c r="F14" s="126" t="s">
        <v>248</v>
      </c>
      <c r="G14" s="126" t="s">
        <v>249</v>
      </c>
      <c r="H14" s="127">
        <v>88.5</v>
      </c>
      <c r="I14" s="126" t="s">
        <v>250</v>
      </c>
      <c r="J14" s="125" t="s">
        <v>35</v>
      </c>
      <c r="K14" s="126"/>
    </row>
    <row r="15" spans="1:11">
      <c r="A15" s="124" t="s">
        <v>36</v>
      </c>
      <c r="B15" s="124">
        <v>1</v>
      </c>
      <c r="C15" s="125">
        <v>439075</v>
      </c>
      <c r="D15" s="126" t="s">
        <v>220</v>
      </c>
      <c r="E15" s="126" t="s">
        <v>221</v>
      </c>
      <c r="F15" s="126" t="s">
        <v>251</v>
      </c>
      <c r="G15" s="126" t="s">
        <v>252</v>
      </c>
      <c r="H15" s="130"/>
      <c r="I15" s="128" t="s">
        <v>37</v>
      </c>
      <c r="J15" s="125" t="s">
        <v>35</v>
      </c>
      <c r="K15" s="128"/>
    </row>
    <row r="16" spans="1:11">
      <c r="A16" s="124" t="s">
        <v>38</v>
      </c>
      <c r="B16" s="124">
        <v>1</v>
      </c>
      <c r="C16" s="125">
        <v>438850</v>
      </c>
      <c r="D16" s="126" t="s">
        <v>0</v>
      </c>
      <c r="E16" s="126" t="s">
        <v>221</v>
      </c>
      <c r="F16" s="126" t="s">
        <v>253</v>
      </c>
      <c r="G16" s="125"/>
      <c r="H16" s="127">
        <v>77</v>
      </c>
      <c r="I16" s="126" t="s">
        <v>254</v>
      </c>
      <c r="J16" s="125" t="s">
        <v>39</v>
      </c>
      <c r="K16" s="126"/>
    </row>
    <row r="17" spans="1:11">
      <c r="A17" s="124" t="s">
        <v>40</v>
      </c>
      <c r="B17" s="124">
        <v>1</v>
      </c>
      <c r="C17" s="125">
        <v>438750</v>
      </c>
      <c r="D17" s="126" t="s">
        <v>220</v>
      </c>
      <c r="E17" s="126" t="s">
        <v>221</v>
      </c>
      <c r="F17" s="126" t="s">
        <v>255</v>
      </c>
      <c r="G17" s="126" t="s">
        <v>256</v>
      </c>
      <c r="H17" s="130">
        <v>77</v>
      </c>
      <c r="I17" s="126" t="s">
        <v>257</v>
      </c>
      <c r="J17" s="125" t="s">
        <v>39</v>
      </c>
      <c r="K17" s="125"/>
    </row>
    <row r="18" spans="1:11">
      <c r="A18" s="124" t="s">
        <v>41</v>
      </c>
      <c r="B18" s="124">
        <v>1</v>
      </c>
      <c r="C18" s="125">
        <v>439300</v>
      </c>
      <c r="D18" s="126" t="s">
        <v>220</v>
      </c>
      <c r="E18" s="126" t="s">
        <v>221</v>
      </c>
      <c r="F18" s="126" t="s">
        <v>258</v>
      </c>
      <c r="G18" s="126" t="s">
        <v>259</v>
      </c>
      <c r="H18" s="130">
        <v>71.900000000000006</v>
      </c>
      <c r="I18" s="126" t="s">
        <v>260</v>
      </c>
      <c r="J18" s="125" t="s">
        <v>42</v>
      </c>
      <c r="K18" s="125"/>
    </row>
    <row r="19" spans="1:11">
      <c r="A19" s="124" t="s">
        <v>43</v>
      </c>
      <c r="B19" s="124">
        <v>1</v>
      </c>
      <c r="C19" s="125">
        <v>439175</v>
      </c>
      <c r="D19" s="126" t="s">
        <v>220</v>
      </c>
      <c r="E19" s="126" t="s">
        <v>221</v>
      </c>
      <c r="F19" s="126" t="s">
        <v>261</v>
      </c>
      <c r="G19" s="126" t="s">
        <v>262</v>
      </c>
      <c r="H19" s="130"/>
      <c r="I19" s="128" t="s">
        <v>44</v>
      </c>
      <c r="J19" s="125" t="s">
        <v>45</v>
      </c>
      <c r="K19" s="125"/>
    </row>
    <row r="20" spans="1:11">
      <c r="A20" s="124" t="s">
        <v>46</v>
      </c>
      <c r="B20" s="124">
        <v>1</v>
      </c>
      <c r="C20" s="125">
        <v>439000</v>
      </c>
      <c r="D20" s="126" t="s">
        <v>220</v>
      </c>
      <c r="E20" s="126" t="s">
        <v>221</v>
      </c>
      <c r="F20" s="126" t="s">
        <v>263</v>
      </c>
      <c r="G20" s="126" t="s">
        <v>264</v>
      </c>
      <c r="H20" s="130">
        <v>77</v>
      </c>
      <c r="I20" s="126" t="s">
        <v>265</v>
      </c>
      <c r="J20" s="125" t="s">
        <v>23</v>
      </c>
      <c r="K20" s="125"/>
    </row>
    <row r="21" spans="1:11">
      <c r="A21" s="124" t="s">
        <v>47</v>
      </c>
      <c r="B21" s="124">
        <v>1</v>
      </c>
      <c r="C21" s="125">
        <v>438875</v>
      </c>
      <c r="D21" s="126" t="s">
        <v>220</v>
      </c>
      <c r="E21" s="126" t="s">
        <v>221</v>
      </c>
      <c r="F21" s="126" t="s">
        <v>266</v>
      </c>
      <c r="G21" s="126" t="s">
        <v>267</v>
      </c>
      <c r="H21" s="130">
        <v>88.5</v>
      </c>
      <c r="I21" s="126" t="s">
        <v>269</v>
      </c>
      <c r="J21" s="125" t="s">
        <v>48</v>
      </c>
      <c r="K21" s="125"/>
    </row>
    <row r="22" spans="1:11">
      <c r="A22" s="124" t="s">
        <v>49</v>
      </c>
      <c r="B22" s="124">
        <v>1</v>
      </c>
      <c r="C22" s="125">
        <v>439050</v>
      </c>
      <c r="D22" s="126" t="s">
        <v>220</v>
      </c>
      <c r="E22" s="126" t="s">
        <v>221</v>
      </c>
      <c r="F22" s="126" t="s">
        <v>270</v>
      </c>
      <c r="G22" s="126" t="s">
        <v>271</v>
      </c>
      <c r="H22" s="130"/>
      <c r="I22" s="128" t="s">
        <v>50</v>
      </c>
      <c r="J22" s="125" t="s">
        <v>51</v>
      </c>
      <c r="K22" s="125"/>
    </row>
    <row r="23" spans="1:11">
      <c r="A23" s="124" t="s">
        <v>52</v>
      </c>
      <c r="B23" s="124">
        <v>1</v>
      </c>
      <c r="C23" s="125">
        <v>438725</v>
      </c>
      <c r="D23" s="126" t="s">
        <v>220</v>
      </c>
      <c r="E23" s="126" t="s">
        <v>221</v>
      </c>
      <c r="F23" s="126" t="s">
        <v>225</v>
      </c>
      <c r="G23" s="126" t="s">
        <v>226</v>
      </c>
      <c r="H23" s="130"/>
      <c r="I23" s="126" t="s">
        <v>272</v>
      </c>
      <c r="J23" s="125" t="s">
        <v>53</v>
      </c>
      <c r="K23" s="125"/>
    </row>
    <row r="24" spans="1:11">
      <c r="A24" s="128" t="s">
        <v>54</v>
      </c>
      <c r="B24" s="124">
        <v>1</v>
      </c>
      <c r="C24" s="125">
        <v>439025</v>
      </c>
      <c r="D24" s="126" t="s">
        <v>220</v>
      </c>
      <c r="E24" s="126" t="s">
        <v>221</v>
      </c>
      <c r="F24" s="126" t="s">
        <v>273</v>
      </c>
      <c r="G24" s="126" t="s">
        <v>274</v>
      </c>
      <c r="H24" s="130"/>
      <c r="I24" s="126" t="s">
        <v>275</v>
      </c>
      <c r="J24" s="125" t="s">
        <v>362</v>
      </c>
      <c r="K24" s="125"/>
    </row>
    <row r="25" spans="1:11">
      <c r="A25" s="124" t="s">
        <v>55</v>
      </c>
      <c r="B25" s="124">
        <v>1</v>
      </c>
      <c r="C25" s="125">
        <v>438300</v>
      </c>
      <c r="D25" s="126" t="s">
        <v>0</v>
      </c>
      <c r="E25" s="126" t="s">
        <v>221</v>
      </c>
      <c r="F25" s="126" t="s">
        <v>276</v>
      </c>
      <c r="G25" s="125"/>
      <c r="H25" s="130"/>
      <c r="I25" s="128" t="s">
        <v>56</v>
      </c>
      <c r="J25" s="125" t="s">
        <v>57</v>
      </c>
      <c r="K25" s="125"/>
    </row>
    <row r="26" spans="1:11">
      <c r="A26" s="124" t="s">
        <v>58</v>
      </c>
      <c r="B26" s="124">
        <v>1</v>
      </c>
      <c r="C26" s="125">
        <v>438325</v>
      </c>
      <c r="D26" s="126" t="s">
        <v>0</v>
      </c>
      <c r="E26" s="126" t="s">
        <v>221</v>
      </c>
      <c r="F26" s="126" t="s">
        <v>277</v>
      </c>
      <c r="G26" s="125"/>
      <c r="H26" s="130"/>
      <c r="I26" s="128" t="s">
        <v>59</v>
      </c>
      <c r="J26" s="125" t="s">
        <v>60</v>
      </c>
      <c r="K26" s="125"/>
    </row>
    <row r="27" spans="1:11">
      <c r="A27" s="124" t="s">
        <v>61</v>
      </c>
      <c r="B27" s="124">
        <v>1</v>
      </c>
      <c r="C27" s="125">
        <v>438650</v>
      </c>
      <c r="D27" s="126" t="s">
        <v>220</v>
      </c>
      <c r="E27" s="126" t="s">
        <v>221</v>
      </c>
      <c r="F27" s="126" t="s">
        <v>230</v>
      </c>
      <c r="G27" s="126" t="s">
        <v>278</v>
      </c>
      <c r="H27" s="130">
        <v>131.80000000000001</v>
      </c>
      <c r="I27" s="126" t="s">
        <v>279</v>
      </c>
      <c r="J27" s="125" t="s">
        <v>363</v>
      </c>
      <c r="K27" s="125"/>
    </row>
    <row r="28" spans="1:11">
      <c r="A28" s="124" t="s">
        <v>62</v>
      </c>
      <c r="B28" s="124">
        <v>1</v>
      </c>
      <c r="C28" s="125">
        <v>438625</v>
      </c>
      <c r="D28" s="126" t="s">
        <v>280</v>
      </c>
      <c r="E28" s="126" t="s">
        <v>221</v>
      </c>
      <c r="F28" s="126" t="s">
        <v>281</v>
      </c>
      <c r="G28" s="125"/>
      <c r="H28" s="130"/>
      <c r="I28" s="128" t="s">
        <v>63</v>
      </c>
      <c r="J28" s="125" t="s">
        <v>64</v>
      </c>
      <c r="K28" s="125"/>
    </row>
    <row r="29" spans="1:11">
      <c r="A29" s="124" t="s">
        <v>65</v>
      </c>
      <c r="B29" s="124">
        <v>2</v>
      </c>
      <c r="C29" s="125">
        <v>438700</v>
      </c>
      <c r="D29" s="126" t="s">
        <v>220</v>
      </c>
      <c r="E29" s="126" t="s">
        <v>221</v>
      </c>
      <c r="F29" s="126" t="s">
        <v>234</v>
      </c>
      <c r="G29" s="126" t="s">
        <v>235</v>
      </c>
      <c r="H29" s="130"/>
      <c r="I29" s="128" t="s">
        <v>66</v>
      </c>
      <c r="J29" s="125" t="s">
        <v>67</v>
      </c>
      <c r="K29" s="125"/>
    </row>
    <row r="30" spans="1:11">
      <c r="A30" s="124" t="s">
        <v>68</v>
      </c>
      <c r="B30" s="124">
        <v>2</v>
      </c>
      <c r="C30" s="125">
        <v>439000</v>
      </c>
      <c r="D30" s="126" t="s">
        <v>220</v>
      </c>
      <c r="E30" s="126" t="s">
        <v>221</v>
      </c>
      <c r="F30" s="126" t="s">
        <v>263</v>
      </c>
      <c r="G30" s="126" t="s">
        <v>282</v>
      </c>
      <c r="H30" s="130">
        <v>77</v>
      </c>
      <c r="I30" s="126" t="s">
        <v>283</v>
      </c>
      <c r="J30" s="125" t="s">
        <v>69</v>
      </c>
      <c r="K30" s="125"/>
    </row>
    <row r="31" spans="1:11">
      <c r="A31" s="124" t="s">
        <v>70</v>
      </c>
      <c r="B31" s="124">
        <v>2</v>
      </c>
      <c r="C31" s="125">
        <v>438925</v>
      </c>
      <c r="D31" s="126" t="s">
        <v>220</v>
      </c>
      <c r="E31" s="126" t="s">
        <v>221</v>
      </c>
      <c r="F31" s="126" t="s">
        <v>284</v>
      </c>
      <c r="G31" s="126" t="s">
        <v>285</v>
      </c>
      <c r="H31" s="130"/>
      <c r="I31" s="128" t="s">
        <v>71</v>
      </c>
      <c r="J31" s="125" t="s">
        <v>72</v>
      </c>
      <c r="K31" s="125"/>
    </row>
    <row r="32" spans="1:11">
      <c r="A32" s="124" t="s">
        <v>73</v>
      </c>
      <c r="B32" s="124">
        <v>2</v>
      </c>
      <c r="C32" s="125">
        <v>438700</v>
      </c>
      <c r="D32" s="126" t="s">
        <v>220</v>
      </c>
      <c r="E32" s="126" t="s">
        <v>221</v>
      </c>
      <c r="F32" s="126" t="s">
        <v>286</v>
      </c>
      <c r="G32" s="126" t="s">
        <v>235</v>
      </c>
      <c r="H32" s="130"/>
      <c r="I32" s="128" t="s">
        <v>74</v>
      </c>
      <c r="J32" s="125" t="s">
        <v>75</v>
      </c>
      <c r="K32" s="125"/>
    </row>
    <row r="33" spans="1:11">
      <c r="A33" s="124" t="s">
        <v>76</v>
      </c>
      <c r="B33" s="124">
        <v>2</v>
      </c>
      <c r="C33" s="125">
        <v>438650</v>
      </c>
      <c r="D33" s="126" t="s">
        <v>220</v>
      </c>
      <c r="E33" s="126" t="s">
        <v>221</v>
      </c>
      <c r="F33" s="126" t="s">
        <v>230</v>
      </c>
      <c r="G33" s="126" t="s">
        <v>278</v>
      </c>
      <c r="H33" s="130"/>
      <c r="I33" s="128" t="s">
        <v>77</v>
      </c>
      <c r="J33" s="125" t="s">
        <v>75</v>
      </c>
      <c r="K33" s="125"/>
    </row>
    <row r="34" spans="1:11">
      <c r="A34" s="124" t="s">
        <v>76</v>
      </c>
      <c r="B34" s="124">
        <v>2</v>
      </c>
      <c r="C34" s="125">
        <v>438650</v>
      </c>
      <c r="D34" s="126" t="s">
        <v>220</v>
      </c>
      <c r="E34" s="126" t="s">
        <v>221</v>
      </c>
      <c r="F34" s="126" t="s">
        <v>230</v>
      </c>
      <c r="G34" s="126" t="s">
        <v>278</v>
      </c>
      <c r="H34" s="130"/>
      <c r="I34" s="128" t="s">
        <v>77</v>
      </c>
      <c r="J34" s="125" t="s">
        <v>75</v>
      </c>
      <c r="K34" s="125"/>
    </row>
    <row r="35" spans="1:11">
      <c r="A35" s="124" t="s">
        <v>78</v>
      </c>
      <c r="B35" s="124">
        <v>2</v>
      </c>
      <c r="C35" s="125">
        <v>439325</v>
      </c>
      <c r="D35" s="126" t="s">
        <v>220</v>
      </c>
      <c r="E35" s="126" t="s">
        <v>221</v>
      </c>
      <c r="F35" s="126" t="s">
        <v>288</v>
      </c>
      <c r="G35" s="126" t="s">
        <v>289</v>
      </c>
      <c r="H35" s="130">
        <v>71.900000000000006</v>
      </c>
      <c r="I35" s="128" t="s">
        <v>290</v>
      </c>
      <c r="J35" s="125" t="s">
        <v>79</v>
      </c>
      <c r="K35" s="125"/>
    </row>
    <row r="36" spans="1:11">
      <c r="A36" s="124" t="s">
        <v>80</v>
      </c>
      <c r="B36" s="124">
        <v>2</v>
      </c>
      <c r="C36" s="125">
        <v>438200</v>
      </c>
      <c r="D36" s="126" t="s">
        <v>0</v>
      </c>
      <c r="E36" s="126" t="s">
        <v>221</v>
      </c>
      <c r="F36" s="126" t="s">
        <v>291</v>
      </c>
      <c r="G36" s="125"/>
      <c r="H36" s="130"/>
      <c r="I36" s="128" t="s">
        <v>81</v>
      </c>
      <c r="J36" s="125" t="s">
        <v>82</v>
      </c>
      <c r="K36" s="125"/>
    </row>
    <row r="37" spans="1:11">
      <c r="A37" s="124" t="s">
        <v>83</v>
      </c>
      <c r="B37" s="124">
        <v>2</v>
      </c>
      <c r="C37" s="125">
        <v>438400</v>
      </c>
      <c r="D37" s="126" t="s">
        <v>220</v>
      </c>
      <c r="E37" s="126" t="s">
        <v>221</v>
      </c>
      <c r="F37" s="126" t="s">
        <v>292</v>
      </c>
      <c r="G37" s="126" t="s">
        <v>293</v>
      </c>
      <c r="H37" s="130"/>
      <c r="I37" s="128" t="s">
        <v>84</v>
      </c>
      <c r="J37" s="125"/>
      <c r="K37" s="125"/>
    </row>
    <row r="38" spans="1:11">
      <c r="A38" s="124" t="s">
        <v>85</v>
      </c>
      <c r="B38" s="124">
        <v>2</v>
      </c>
      <c r="C38" s="125">
        <v>438675</v>
      </c>
      <c r="D38" s="126" t="s">
        <v>0</v>
      </c>
      <c r="E38" s="126" t="s">
        <v>221</v>
      </c>
      <c r="F38" s="126" t="s">
        <v>294</v>
      </c>
      <c r="G38" s="125"/>
      <c r="H38" s="130"/>
      <c r="I38" s="128" t="s">
        <v>86</v>
      </c>
      <c r="J38" s="125" t="s">
        <v>87</v>
      </c>
      <c r="K38" s="125"/>
    </row>
    <row r="39" spans="1:11">
      <c r="A39" s="124" t="s">
        <v>88</v>
      </c>
      <c r="B39" s="124">
        <v>2</v>
      </c>
      <c r="C39" s="125">
        <v>438350</v>
      </c>
      <c r="D39" s="126" t="s">
        <v>0</v>
      </c>
      <c r="E39" s="126" t="s">
        <v>221</v>
      </c>
      <c r="F39" s="126" t="s">
        <v>295</v>
      </c>
      <c r="G39" s="125"/>
      <c r="H39" s="130"/>
      <c r="I39" s="128" t="s">
        <v>77</v>
      </c>
      <c r="J39" s="125" t="s">
        <v>75</v>
      </c>
      <c r="K39" s="125"/>
    </row>
    <row r="40" spans="1:11">
      <c r="A40" s="124" t="s">
        <v>89</v>
      </c>
      <c r="B40" s="124">
        <v>3</v>
      </c>
      <c r="C40" s="125">
        <v>439425</v>
      </c>
      <c r="D40" s="126" t="s">
        <v>220</v>
      </c>
      <c r="E40" s="126" t="s">
        <v>221</v>
      </c>
      <c r="F40" s="126" t="s">
        <v>296</v>
      </c>
      <c r="G40" s="126" t="s">
        <v>297</v>
      </c>
      <c r="H40" s="130">
        <v>88.5</v>
      </c>
      <c r="I40" s="126" t="s">
        <v>298</v>
      </c>
      <c r="J40" s="125" t="s">
        <v>90</v>
      </c>
      <c r="K40" s="125"/>
    </row>
    <row r="41" spans="1:11">
      <c r="A41" s="124" t="s">
        <v>91</v>
      </c>
      <c r="B41" s="124">
        <v>3</v>
      </c>
      <c r="C41" s="125">
        <v>438800</v>
      </c>
      <c r="D41" s="126" t="s">
        <v>220</v>
      </c>
      <c r="E41" s="126" t="s">
        <v>221</v>
      </c>
      <c r="F41" s="126" t="s">
        <v>240</v>
      </c>
      <c r="G41" s="126" t="s">
        <v>241</v>
      </c>
      <c r="H41" s="130">
        <v>110.9</v>
      </c>
      <c r="I41" s="126" t="s">
        <v>299</v>
      </c>
      <c r="J41" s="125" t="s">
        <v>92</v>
      </c>
      <c r="K41" s="125"/>
    </row>
    <row r="42" spans="1:11">
      <c r="A42" s="124" t="s">
        <v>93</v>
      </c>
      <c r="B42" s="124">
        <v>3</v>
      </c>
      <c r="C42" s="125">
        <v>438975</v>
      </c>
      <c r="D42" s="126" t="s">
        <v>220</v>
      </c>
      <c r="E42" s="126" t="s">
        <v>221</v>
      </c>
      <c r="F42" s="126" t="s">
        <v>245</v>
      </c>
      <c r="G42" s="126" t="s">
        <v>246</v>
      </c>
      <c r="H42" s="130"/>
      <c r="I42" s="128" t="s">
        <v>94</v>
      </c>
      <c r="J42" s="125" t="s">
        <v>95</v>
      </c>
      <c r="K42" s="125"/>
    </row>
    <row r="43" spans="1:11">
      <c r="A43" s="124" t="s">
        <v>96</v>
      </c>
      <c r="B43" s="124">
        <v>3</v>
      </c>
      <c r="C43" s="125">
        <v>438675</v>
      </c>
      <c r="D43" s="126" t="s">
        <v>220</v>
      </c>
      <c r="E43" s="126" t="s">
        <v>221</v>
      </c>
      <c r="F43" s="126" t="s">
        <v>300</v>
      </c>
      <c r="G43" s="126" t="s">
        <v>301</v>
      </c>
      <c r="H43" s="130"/>
      <c r="I43" s="128" t="s">
        <v>97</v>
      </c>
      <c r="J43" s="125" t="s">
        <v>98</v>
      </c>
      <c r="K43" s="125"/>
    </row>
    <row r="44" spans="1:11">
      <c r="A44" s="124" t="s">
        <v>99</v>
      </c>
      <c r="B44" s="124">
        <v>3</v>
      </c>
      <c r="C44" s="125">
        <v>439725</v>
      </c>
      <c r="D44" s="126" t="s">
        <v>220</v>
      </c>
      <c r="E44" s="126" t="s">
        <v>221</v>
      </c>
      <c r="F44" s="126" t="s">
        <v>302</v>
      </c>
      <c r="G44" s="126" t="s">
        <v>303</v>
      </c>
      <c r="H44" s="130">
        <v>88.5</v>
      </c>
      <c r="I44" s="126" t="s">
        <v>304</v>
      </c>
      <c r="J44" s="125" t="s">
        <v>90</v>
      </c>
      <c r="K44" s="125"/>
    </row>
    <row r="45" spans="1:11">
      <c r="A45" s="124" t="s">
        <v>100</v>
      </c>
      <c r="B45" s="124">
        <v>3</v>
      </c>
      <c r="C45" s="125">
        <v>439375</v>
      </c>
      <c r="D45" s="126" t="s">
        <v>220</v>
      </c>
      <c r="E45" s="126" t="s">
        <v>221</v>
      </c>
      <c r="F45" s="126" t="s">
        <v>305</v>
      </c>
      <c r="G45" s="126" t="s">
        <v>306</v>
      </c>
      <c r="H45" s="130">
        <v>88.5</v>
      </c>
      <c r="I45" s="126" t="s">
        <v>307</v>
      </c>
      <c r="J45" s="125" t="s">
        <v>90</v>
      </c>
      <c r="K45" s="125"/>
    </row>
    <row r="46" spans="1:11">
      <c r="A46" s="124" t="s">
        <v>101</v>
      </c>
      <c r="B46" s="124">
        <v>3</v>
      </c>
      <c r="C46" s="125">
        <v>438775</v>
      </c>
      <c r="D46" s="126" t="s">
        <v>220</v>
      </c>
      <c r="E46" s="126" t="s">
        <v>221</v>
      </c>
      <c r="F46" s="126" t="s">
        <v>227</v>
      </c>
      <c r="G46" s="126" t="s">
        <v>228</v>
      </c>
      <c r="H46" s="130">
        <v>88.5</v>
      </c>
      <c r="I46" s="126" t="s">
        <v>308</v>
      </c>
      <c r="J46" s="125" t="s">
        <v>102</v>
      </c>
      <c r="K46" s="125"/>
    </row>
    <row r="47" spans="1:11">
      <c r="A47" s="124" t="s">
        <v>103</v>
      </c>
      <c r="B47" s="124">
        <v>3</v>
      </c>
      <c r="C47" s="125">
        <v>439125</v>
      </c>
      <c r="D47" s="126" t="s">
        <v>220</v>
      </c>
      <c r="E47" s="126" t="s">
        <v>221</v>
      </c>
      <c r="F47" s="126" t="s">
        <v>248</v>
      </c>
      <c r="G47" s="126" t="s">
        <v>249</v>
      </c>
      <c r="H47" s="130"/>
      <c r="I47" s="128" t="s">
        <v>104</v>
      </c>
      <c r="J47" s="125" t="s">
        <v>105</v>
      </c>
      <c r="K47" s="125"/>
    </row>
    <row r="48" spans="1:11">
      <c r="A48" s="124" t="s">
        <v>106</v>
      </c>
      <c r="B48" s="124">
        <v>3</v>
      </c>
      <c r="C48" s="125">
        <v>438875</v>
      </c>
      <c r="D48" s="126" t="s">
        <v>220</v>
      </c>
      <c r="E48" s="126" t="s">
        <v>221</v>
      </c>
      <c r="F48" s="126" t="s">
        <v>266</v>
      </c>
      <c r="G48" s="126" t="s">
        <v>267</v>
      </c>
      <c r="H48" s="130">
        <v>123</v>
      </c>
      <c r="I48" s="126" t="s">
        <v>310</v>
      </c>
      <c r="J48" s="125" t="s">
        <v>107</v>
      </c>
      <c r="K48" s="125"/>
    </row>
    <row r="49" spans="1:11">
      <c r="A49" s="124" t="s">
        <v>108</v>
      </c>
      <c r="B49" s="124">
        <v>3</v>
      </c>
      <c r="C49" s="125">
        <v>438950</v>
      </c>
      <c r="D49" s="126" t="s">
        <v>220</v>
      </c>
      <c r="E49" s="126" t="s">
        <v>221</v>
      </c>
      <c r="F49" s="126" t="s">
        <v>311</v>
      </c>
      <c r="G49" s="126" t="s">
        <v>312</v>
      </c>
      <c r="H49" s="130"/>
      <c r="I49" s="128" t="s">
        <v>109</v>
      </c>
      <c r="J49" s="125" t="s">
        <v>110</v>
      </c>
      <c r="K49" s="125"/>
    </row>
    <row r="50" spans="1:11">
      <c r="A50" s="124" t="s">
        <v>111</v>
      </c>
      <c r="B50" s="124">
        <v>3</v>
      </c>
      <c r="C50" s="125">
        <v>438925</v>
      </c>
      <c r="D50" s="126" t="s">
        <v>220</v>
      </c>
      <c r="E50" s="126" t="s">
        <v>221</v>
      </c>
      <c r="F50" s="126" t="s">
        <v>284</v>
      </c>
      <c r="G50" s="126" t="s">
        <v>285</v>
      </c>
      <c r="H50" s="130">
        <v>79.7</v>
      </c>
      <c r="I50" s="126" t="s">
        <v>313</v>
      </c>
      <c r="J50" s="125" t="s">
        <v>112</v>
      </c>
      <c r="K50" s="125"/>
    </row>
    <row r="51" spans="1:11">
      <c r="A51" s="124" t="s">
        <v>113</v>
      </c>
      <c r="B51" s="124">
        <v>3</v>
      </c>
      <c r="C51" s="125">
        <v>438750</v>
      </c>
      <c r="D51" s="126" t="s">
        <v>220</v>
      </c>
      <c r="E51" s="126" t="s">
        <v>221</v>
      </c>
      <c r="F51" s="126" t="s">
        <v>255</v>
      </c>
      <c r="G51" s="126" t="s">
        <v>256</v>
      </c>
      <c r="H51" s="130"/>
      <c r="I51" s="128" t="s">
        <v>114</v>
      </c>
      <c r="J51" s="125" t="s">
        <v>115</v>
      </c>
      <c r="K51" s="125"/>
    </row>
    <row r="52" spans="1:11">
      <c r="A52" s="124" t="s">
        <v>116</v>
      </c>
      <c r="B52" s="124">
        <v>3</v>
      </c>
      <c r="C52" s="125">
        <v>438700</v>
      </c>
      <c r="D52" s="126" t="s">
        <v>220</v>
      </c>
      <c r="E52" s="126" t="s">
        <v>221</v>
      </c>
      <c r="F52" s="126" t="s">
        <v>234</v>
      </c>
      <c r="G52" s="126" t="s">
        <v>235</v>
      </c>
      <c r="H52" s="130"/>
      <c r="I52" s="128" t="s">
        <v>117</v>
      </c>
      <c r="J52" s="125" t="s">
        <v>118</v>
      </c>
      <c r="K52" s="125"/>
    </row>
    <row r="53" spans="1:11">
      <c r="A53" s="124" t="s">
        <v>119</v>
      </c>
      <c r="B53" s="124">
        <v>4</v>
      </c>
      <c r="C53" s="125">
        <v>438700</v>
      </c>
      <c r="D53" s="126" t="s">
        <v>220</v>
      </c>
      <c r="E53" s="126" t="s">
        <v>221</v>
      </c>
      <c r="F53" s="126" t="s">
        <v>234</v>
      </c>
      <c r="G53" s="126" t="s">
        <v>235</v>
      </c>
      <c r="H53" s="130"/>
      <c r="I53" s="128" t="s">
        <v>120</v>
      </c>
      <c r="J53" s="125" t="s">
        <v>121</v>
      </c>
      <c r="K53" s="125"/>
    </row>
    <row r="54" spans="1:11">
      <c r="A54" s="124" t="s">
        <v>122</v>
      </c>
      <c r="B54" s="124">
        <v>4</v>
      </c>
      <c r="C54" s="125">
        <v>439400</v>
      </c>
      <c r="D54" s="126" t="s">
        <v>220</v>
      </c>
      <c r="E54" s="126" t="s">
        <v>221</v>
      </c>
      <c r="F54" s="126" t="s">
        <v>292</v>
      </c>
      <c r="G54" s="126" t="s">
        <v>293</v>
      </c>
      <c r="H54" s="130"/>
      <c r="I54" s="128" t="s">
        <v>123</v>
      </c>
      <c r="J54" s="125" t="s">
        <v>124</v>
      </c>
      <c r="K54" s="125"/>
    </row>
    <row r="55" spans="1:11">
      <c r="A55" s="124" t="s">
        <v>125</v>
      </c>
      <c r="B55" s="124">
        <v>4</v>
      </c>
      <c r="C55" s="125">
        <v>439025</v>
      </c>
      <c r="D55" s="126" t="s">
        <v>220</v>
      </c>
      <c r="E55" s="126" t="s">
        <v>221</v>
      </c>
      <c r="F55" s="126" t="s">
        <v>273</v>
      </c>
      <c r="G55" s="126" t="s">
        <v>274</v>
      </c>
      <c r="H55" s="130"/>
      <c r="I55" s="128" t="s">
        <v>126</v>
      </c>
      <c r="J55" s="125" t="s">
        <v>127</v>
      </c>
      <c r="K55" s="125"/>
    </row>
    <row r="56" spans="1:11">
      <c r="A56" s="124" t="s">
        <v>128</v>
      </c>
      <c r="B56" s="124">
        <v>4</v>
      </c>
      <c r="C56" s="125">
        <v>438350</v>
      </c>
      <c r="D56" s="125" t="s">
        <v>0</v>
      </c>
      <c r="E56" s="126" t="s">
        <v>221</v>
      </c>
      <c r="F56" s="126" t="s">
        <v>315</v>
      </c>
      <c r="G56" s="126"/>
      <c r="H56" s="130"/>
      <c r="I56" s="128" t="s">
        <v>129</v>
      </c>
      <c r="J56" s="125" t="s">
        <v>130</v>
      </c>
      <c r="K56" s="125"/>
    </row>
    <row r="57" spans="1:11">
      <c r="A57" s="124" t="s">
        <v>131</v>
      </c>
      <c r="B57" s="124">
        <v>4</v>
      </c>
      <c r="C57" s="125">
        <v>439000</v>
      </c>
      <c r="D57" s="126" t="s">
        <v>220</v>
      </c>
      <c r="E57" s="126" t="s">
        <v>221</v>
      </c>
      <c r="F57" s="126" t="s">
        <v>263</v>
      </c>
      <c r="G57" s="126" t="s">
        <v>282</v>
      </c>
      <c r="H57" s="130">
        <v>67</v>
      </c>
      <c r="I57" s="126" t="s">
        <v>316</v>
      </c>
      <c r="J57" s="125" t="s">
        <v>364</v>
      </c>
      <c r="K57" s="125"/>
    </row>
    <row r="58" spans="1:11">
      <c r="A58" s="124" t="s">
        <v>132</v>
      </c>
      <c r="B58" s="124">
        <v>4</v>
      </c>
      <c r="C58" s="125">
        <v>439200</v>
      </c>
      <c r="D58" s="126" t="s">
        <v>220</v>
      </c>
      <c r="E58" s="126" t="s">
        <v>221</v>
      </c>
      <c r="F58" s="126" t="s">
        <v>317</v>
      </c>
      <c r="G58" s="126" t="s">
        <v>318</v>
      </c>
      <c r="H58" s="130">
        <v>82.5</v>
      </c>
      <c r="I58" s="126" t="s">
        <v>319</v>
      </c>
      <c r="J58" s="125" t="s">
        <v>133</v>
      </c>
      <c r="K58" s="125"/>
    </row>
    <row r="59" spans="1:11">
      <c r="A59" s="124" t="s">
        <v>134</v>
      </c>
      <c r="B59" s="124">
        <v>4</v>
      </c>
      <c r="C59" s="125">
        <v>438950</v>
      </c>
      <c r="D59" s="125" t="s">
        <v>220</v>
      </c>
      <c r="E59" s="126" t="s">
        <v>221</v>
      </c>
      <c r="F59" s="126" t="s">
        <v>320</v>
      </c>
      <c r="G59" s="126" t="s">
        <v>312</v>
      </c>
      <c r="H59" s="130"/>
      <c r="I59" s="128" t="s">
        <v>135</v>
      </c>
      <c r="J59" s="125" t="s">
        <v>136</v>
      </c>
      <c r="K59" s="125"/>
    </row>
    <row r="60" spans="1:11">
      <c r="A60" s="124" t="s">
        <v>137</v>
      </c>
      <c r="B60" s="124">
        <v>4</v>
      </c>
      <c r="C60" s="125">
        <v>439200</v>
      </c>
      <c r="D60" s="126" t="s">
        <v>220</v>
      </c>
      <c r="E60" s="126" t="s">
        <v>221</v>
      </c>
      <c r="F60" s="126" t="s">
        <v>242</v>
      </c>
      <c r="G60" s="126" t="s">
        <v>243</v>
      </c>
      <c r="H60" s="130">
        <v>88.5</v>
      </c>
      <c r="I60" s="126" t="s">
        <v>322</v>
      </c>
      <c r="J60" s="125" t="s">
        <v>138</v>
      </c>
      <c r="K60" s="125"/>
    </row>
    <row r="61" spans="1:11">
      <c r="A61" s="124" t="s">
        <v>139</v>
      </c>
      <c r="B61" s="124">
        <v>4</v>
      </c>
      <c r="C61" s="125">
        <v>439300</v>
      </c>
      <c r="D61" s="126" t="s">
        <v>220</v>
      </c>
      <c r="E61" s="126" t="s">
        <v>221</v>
      </c>
      <c r="F61" s="126" t="s">
        <v>258</v>
      </c>
      <c r="G61" s="126" t="s">
        <v>259</v>
      </c>
      <c r="H61" s="130">
        <v>88.5</v>
      </c>
      <c r="I61" s="126" t="s">
        <v>323</v>
      </c>
      <c r="J61" s="125" t="s">
        <v>138</v>
      </c>
      <c r="K61" s="125"/>
    </row>
    <row r="62" spans="1:11">
      <c r="A62" s="124" t="s">
        <v>140</v>
      </c>
      <c r="B62" s="124">
        <v>4</v>
      </c>
      <c r="C62" s="125">
        <v>439425</v>
      </c>
      <c r="D62" s="126" t="s">
        <v>220</v>
      </c>
      <c r="E62" s="126" t="s">
        <v>221</v>
      </c>
      <c r="F62" s="126" t="s">
        <v>296</v>
      </c>
      <c r="G62" s="126" t="s">
        <v>297</v>
      </c>
      <c r="H62" s="130"/>
      <c r="I62" s="128" t="s">
        <v>141</v>
      </c>
      <c r="J62" s="125" t="s">
        <v>127</v>
      </c>
      <c r="K62" s="125"/>
    </row>
    <row r="63" spans="1:11">
      <c r="A63" s="124" t="s">
        <v>142</v>
      </c>
      <c r="B63" s="124">
        <v>4</v>
      </c>
      <c r="C63" s="125">
        <v>438750</v>
      </c>
      <c r="D63" s="126" t="s">
        <v>220</v>
      </c>
      <c r="E63" s="126" t="s">
        <v>221</v>
      </c>
      <c r="F63" s="126" t="s">
        <v>255</v>
      </c>
      <c r="G63" s="126" t="s">
        <v>256</v>
      </c>
      <c r="H63" s="130">
        <v>67</v>
      </c>
      <c r="I63" s="126" t="s">
        <v>324</v>
      </c>
      <c r="J63" s="125" t="s">
        <v>143</v>
      </c>
      <c r="K63" s="125"/>
    </row>
    <row r="64" spans="1:11">
      <c r="A64" s="124" t="s">
        <v>144</v>
      </c>
      <c r="B64" s="124">
        <v>4</v>
      </c>
      <c r="C64" s="125">
        <v>438900</v>
      </c>
      <c r="D64" s="126" t="s">
        <v>220</v>
      </c>
      <c r="E64" s="126" t="s">
        <v>221</v>
      </c>
      <c r="F64" s="126" t="s">
        <v>237</v>
      </c>
      <c r="G64" s="126" t="s">
        <v>238</v>
      </c>
      <c r="H64" s="130"/>
      <c r="I64" s="128" t="s">
        <v>145</v>
      </c>
      <c r="J64" s="125" t="s">
        <v>146</v>
      </c>
      <c r="K64" s="125"/>
    </row>
    <row r="65" spans="1:11">
      <c r="A65" s="124" t="s">
        <v>147</v>
      </c>
      <c r="B65" s="124">
        <v>4</v>
      </c>
      <c r="C65" s="125">
        <v>438375</v>
      </c>
      <c r="D65" s="126" t="s">
        <v>0</v>
      </c>
      <c r="E65" s="126" t="s">
        <v>221</v>
      </c>
      <c r="F65" s="126" t="s">
        <v>325</v>
      </c>
      <c r="G65" s="125"/>
      <c r="H65" s="130"/>
      <c r="I65" s="128" t="s">
        <v>141</v>
      </c>
      <c r="J65" s="125" t="s">
        <v>127</v>
      </c>
      <c r="K65" s="125"/>
    </row>
    <row r="66" spans="1:11">
      <c r="A66" s="124" t="s">
        <v>148</v>
      </c>
      <c r="B66" s="124">
        <v>5</v>
      </c>
      <c r="C66" s="125">
        <v>439100</v>
      </c>
      <c r="D66" s="126" t="s">
        <v>220</v>
      </c>
      <c r="E66" s="126" t="s">
        <v>221</v>
      </c>
      <c r="F66" s="126" t="s">
        <v>326</v>
      </c>
      <c r="G66" s="126" t="s">
        <v>327</v>
      </c>
      <c r="H66" s="130"/>
      <c r="I66" s="128" t="s">
        <v>149</v>
      </c>
      <c r="J66" s="125" t="s">
        <v>150</v>
      </c>
      <c r="K66" s="125"/>
    </row>
    <row r="67" spans="1:11" ht="12.75" customHeight="1">
      <c r="A67" s="124" t="s">
        <v>151</v>
      </c>
      <c r="B67" s="124">
        <v>5</v>
      </c>
      <c r="C67" s="125">
        <v>438800</v>
      </c>
      <c r="D67" s="126" t="s">
        <v>220</v>
      </c>
      <c r="E67" s="126" t="s">
        <v>221</v>
      </c>
      <c r="F67" s="126" t="s">
        <v>240</v>
      </c>
      <c r="G67" s="126" t="s">
        <v>241</v>
      </c>
      <c r="H67" s="130"/>
      <c r="I67" s="128" t="s">
        <v>152</v>
      </c>
      <c r="J67" s="125" t="s">
        <v>153</v>
      </c>
      <c r="K67" s="125"/>
    </row>
    <row r="68" spans="1:11">
      <c r="A68" s="124" t="s">
        <v>154</v>
      </c>
      <c r="B68" s="124">
        <v>5</v>
      </c>
      <c r="C68" s="125">
        <v>438725</v>
      </c>
      <c r="D68" s="126" t="s">
        <v>220</v>
      </c>
      <c r="E68" s="126" t="s">
        <v>221</v>
      </c>
      <c r="F68" s="126" t="s">
        <v>225</v>
      </c>
      <c r="G68" s="126" t="s">
        <v>226</v>
      </c>
      <c r="H68" s="131">
        <v>79.7</v>
      </c>
      <c r="I68" s="128" t="s">
        <v>155</v>
      </c>
      <c r="J68" s="125" t="s">
        <v>156</v>
      </c>
      <c r="K68" s="125"/>
    </row>
    <row r="69" spans="1:11">
      <c r="A69" s="124" t="s">
        <v>157</v>
      </c>
      <c r="B69" s="124">
        <v>5</v>
      </c>
      <c r="C69" s="125">
        <v>439000</v>
      </c>
      <c r="D69" s="126" t="s">
        <v>220</v>
      </c>
      <c r="E69" s="126" t="s">
        <v>221</v>
      </c>
      <c r="F69" s="126" t="s">
        <v>328</v>
      </c>
      <c r="G69" s="126" t="s">
        <v>282</v>
      </c>
      <c r="H69" s="130"/>
      <c r="I69" s="128" t="s">
        <v>158</v>
      </c>
      <c r="J69" s="125" t="s">
        <v>159</v>
      </c>
      <c r="K69" s="125"/>
    </row>
    <row r="70" spans="1:11">
      <c r="A70" s="124" t="s">
        <v>160</v>
      </c>
      <c r="B70" s="124">
        <v>5</v>
      </c>
      <c r="C70" s="125">
        <v>439400</v>
      </c>
      <c r="D70" s="126" t="s">
        <v>220</v>
      </c>
      <c r="E70" s="126" t="s">
        <v>221</v>
      </c>
      <c r="F70" s="126" t="s">
        <v>292</v>
      </c>
      <c r="G70" s="126" t="s">
        <v>293</v>
      </c>
      <c r="H70" s="130"/>
      <c r="I70" s="126" t="s">
        <v>329</v>
      </c>
      <c r="J70" s="125" t="s">
        <v>161</v>
      </c>
      <c r="K70" s="125"/>
    </row>
    <row r="71" spans="1:11">
      <c r="A71" s="124" t="s">
        <v>2</v>
      </c>
      <c r="B71" s="124">
        <v>5</v>
      </c>
      <c r="C71" s="125">
        <v>439425</v>
      </c>
      <c r="D71" s="126" t="s">
        <v>220</v>
      </c>
      <c r="E71" s="126" t="s">
        <v>221</v>
      </c>
      <c r="F71" s="126" t="s">
        <v>296</v>
      </c>
      <c r="G71" s="126" t="s">
        <v>297</v>
      </c>
      <c r="H71" s="130">
        <v>88.5</v>
      </c>
      <c r="I71" s="128" t="s">
        <v>162</v>
      </c>
      <c r="J71" s="125" t="s">
        <v>163</v>
      </c>
      <c r="K71" s="125" t="s">
        <v>330</v>
      </c>
    </row>
    <row r="72" spans="1:11">
      <c r="A72" s="124" t="s">
        <v>164</v>
      </c>
      <c r="B72" s="124">
        <v>5</v>
      </c>
      <c r="C72" s="125">
        <v>438650</v>
      </c>
      <c r="D72" s="126" t="s">
        <v>220</v>
      </c>
      <c r="E72" s="126" t="s">
        <v>221</v>
      </c>
      <c r="F72" s="126" t="s">
        <v>230</v>
      </c>
      <c r="G72" s="126" t="s">
        <v>278</v>
      </c>
      <c r="H72" s="130">
        <v>77</v>
      </c>
      <c r="I72" s="126" t="s">
        <v>332</v>
      </c>
      <c r="J72" s="125" t="s">
        <v>165</v>
      </c>
      <c r="K72" s="125"/>
    </row>
    <row r="73" spans="1:11">
      <c r="A73" s="124" t="s">
        <v>166</v>
      </c>
      <c r="B73" s="124">
        <v>5</v>
      </c>
      <c r="C73" s="125">
        <v>439050</v>
      </c>
      <c r="D73" s="126" t="s">
        <v>220</v>
      </c>
      <c r="E73" s="126" t="s">
        <v>221</v>
      </c>
      <c r="F73" s="126" t="s">
        <v>270</v>
      </c>
      <c r="G73" s="126" t="s">
        <v>271</v>
      </c>
      <c r="H73" s="130"/>
      <c r="I73" s="128" t="s">
        <v>155</v>
      </c>
      <c r="J73" s="125" t="s">
        <v>167</v>
      </c>
      <c r="K73" s="125"/>
    </row>
    <row r="74" spans="1:11">
      <c r="A74" s="124" t="s">
        <v>168</v>
      </c>
      <c r="B74" s="124">
        <v>5</v>
      </c>
      <c r="C74" s="125">
        <v>438825</v>
      </c>
      <c r="D74" s="126" t="s">
        <v>220</v>
      </c>
      <c r="E74" s="126" t="s">
        <v>221</v>
      </c>
      <c r="F74" s="126" t="s">
        <v>334</v>
      </c>
      <c r="G74" s="126" t="s">
        <v>335</v>
      </c>
      <c r="H74" s="130"/>
      <c r="I74" s="128" t="s">
        <v>169</v>
      </c>
      <c r="J74" s="125" t="s">
        <v>170</v>
      </c>
      <c r="K74" s="125"/>
    </row>
    <row r="75" spans="1:11">
      <c r="A75" s="124" t="s">
        <v>171</v>
      </c>
      <c r="B75" s="124">
        <v>5</v>
      </c>
      <c r="C75" s="125">
        <v>438700</v>
      </c>
      <c r="D75" s="126" t="s">
        <v>220</v>
      </c>
      <c r="E75" s="126" t="s">
        <v>221</v>
      </c>
      <c r="F75" s="126" t="s">
        <v>234</v>
      </c>
      <c r="G75" s="126" t="s">
        <v>235</v>
      </c>
      <c r="H75" s="130"/>
      <c r="I75" s="128" t="s">
        <v>172</v>
      </c>
      <c r="J75" s="125" t="s">
        <v>173</v>
      </c>
      <c r="K75" s="125"/>
    </row>
    <row r="76" spans="1:11">
      <c r="A76" s="124" t="s">
        <v>174</v>
      </c>
      <c r="B76" s="124">
        <v>5</v>
      </c>
      <c r="C76" s="125">
        <v>439075</v>
      </c>
      <c r="D76" s="126" t="s">
        <v>220</v>
      </c>
      <c r="E76" s="126" t="s">
        <v>221</v>
      </c>
      <c r="F76" s="126" t="s">
        <v>251</v>
      </c>
      <c r="G76" s="126" t="s">
        <v>252</v>
      </c>
      <c r="H76" s="130"/>
      <c r="I76" s="128" t="s">
        <v>175</v>
      </c>
      <c r="J76" s="125" t="s">
        <v>167</v>
      </c>
      <c r="K76" s="125"/>
    </row>
    <row r="77" spans="1:11">
      <c r="A77" s="124" t="s">
        <v>176</v>
      </c>
      <c r="B77" s="124">
        <v>5</v>
      </c>
      <c r="C77" s="125">
        <v>438775</v>
      </c>
      <c r="D77" s="126" t="s">
        <v>220</v>
      </c>
      <c r="E77" s="126" t="s">
        <v>221</v>
      </c>
      <c r="F77" s="126" t="s">
        <v>227</v>
      </c>
      <c r="G77" s="126" t="s">
        <v>228</v>
      </c>
      <c r="H77" s="130">
        <v>77</v>
      </c>
      <c r="I77" s="126" t="s">
        <v>336</v>
      </c>
      <c r="J77" s="125" t="s">
        <v>177</v>
      </c>
      <c r="K77" s="125"/>
    </row>
    <row r="78" spans="1:11">
      <c r="A78" s="124" t="s">
        <v>178</v>
      </c>
      <c r="B78" s="124">
        <v>5</v>
      </c>
      <c r="C78" s="125">
        <v>438200</v>
      </c>
      <c r="D78" s="125" t="s">
        <v>0</v>
      </c>
      <c r="E78" s="126" t="s">
        <v>221</v>
      </c>
      <c r="F78" s="126" t="s">
        <v>337</v>
      </c>
      <c r="G78" s="125"/>
      <c r="H78" s="130"/>
      <c r="I78" s="128" t="s">
        <v>162</v>
      </c>
      <c r="J78" s="125" t="s">
        <v>163</v>
      </c>
      <c r="K78" s="125"/>
    </row>
    <row r="79" spans="1:11">
      <c r="A79" s="124" t="s">
        <v>179</v>
      </c>
      <c r="B79" s="124">
        <v>5</v>
      </c>
      <c r="C79" s="125">
        <v>438300</v>
      </c>
      <c r="D79" s="126" t="s">
        <v>0</v>
      </c>
      <c r="E79" s="126" t="s">
        <v>221</v>
      </c>
      <c r="F79" s="126" t="s">
        <v>276</v>
      </c>
      <c r="G79" s="125"/>
      <c r="H79" s="130"/>
      <c r="I79" s="128" t="s">
        <v>152</v>
      </c>
      <c r="J79" s="125" t="s">
        <v>180</v>
      </c>
      <c r="K79" s="125"/>
    </row>
    <row r="80" spans="1:11">
      <c r="A80" s="124" t="s">
        <v>181</v>
      </c>
      <c r="B80" s="124">
        <v>6</v>
      </c>
      <c r="C80" s="125">
        <v>439200</v>
      </c>
      <c r="D80" s="126" t="s">
        <v>220</v>
      </c>
      <c r="E80" s="126" t="s">
        <v>221</v>
      </c>
      <c r="F80" s="126" t="s">
        <v>317</v>
      </c>
      <c r="G80" s="126" t="s">
        <v>318</v>
      </c>
      <c r="H80" s="130"/>
      <c r="I80" s="128" t="s">
        <v>182</v>
      </c>
      <c r="J80" s="125" t="s">
        <v>183</v>
      </c>
      <c r="K80" s="125"/>
    </row>
    <row r="81" spans="1:11">
      <c r="A81" s="124" t="s">
        <v>184</v>
      </c>
      <c r="B81" s="124">
        <v>6</v>
      </c>
      <c r="C81" s="125">
        <v>438250</v>
      </c>
      <c r="D81" s="126" t="s">
        <v>0</v>
      </c>
      <c r="E81" s="126" t="s">
        <v>221</v>
      </c>
      <c r="F81" s="126" t="s">
        <v>340</v>
      </c>
      <c r="G81" s="125"/>
      <c r="H81" s="130"/>
      <c r="I81" s="128" t="s">
        <v>185</v>
      </c>
      <c r="J81" s="125" t="s">
        <v>183</v>
      </c>
      <c r="K81" s="125"/>
    </row>
    <row r="82" spans="1:11">
      <c r="A82" s="124" t="s">
        <v>186</v>
      </c>
      <c r="B82" s="124">
        <v>6</v>
      </c>
      <c r="C82" s="125">
        <v>438450</v>
      </c>
      <c r="D82" s="126" t="s">
        <v>0</v>
      </c>
      <c r="E82" s="126" t="s">
        <v>221</v>
      </c>
      <c r="F82" s="126" t="s">
        <v>341</v>
      </c>
      <c r="G82" s="125"/>
      <c r="H82" s="130"/>
      <c r="I82" s="128" t="s">
        <v>187</v>
      </c>
      <c r="J82" s="125" t="s">
        <v>183</v>
      </c>
      <c r="K82" s="125"/>
    </row>
    <row r="83" spans="1:11">
      <c r="A83" s="124" t="s">
        <v>188</v>
      </c>
      <c r="B83" s="124">
        <v>7</v>
      </c>
      <c r="C83" s="125">
        <v>439425</v>
      </c>
      <c r="D83" s="126" t="s">
        <v>220</v>
      </c>
      <c r="E83" s="126" t="s">
        <v>221</v>
      </c>
      <c r="F83" s="126" t="s">
        <v>296</v>
      </c>
      <c r="G83" s="126" t="s">
        <v>297</v>
      </c>
      <c r="H83" s="130">
        <v>77</v>
      </c>
      <c r="I83" s="126" t="s">
        <v>194</v>
      </c>
      <c r="J83" s="125" t="s">
        <v>189</v>
      </c>
      <c r="K83" s="125"/>
    </row>
    <row r="84" spans="1:11">
      <c r="A84" s="124" t="s">
        <v>190</v>
      </c>
      <c r="B84" s="124">
        <v>7</v>
      </c>
      <c r="C84" s="125">
        <v>438650</v>
      </c>
      <c r="D84" s="126" t="s">
        <v>220</v>
      </c>
      <c r="E84" s="126" t="s">
        <v>221</v>
      </c>
      <c r="F84" s="126" t="s">
        <v>230</v>
      </c>
      <c r="G84" s="126" t="s">
        <v>278</v>
      </c>
      <c r="H84" s="130">
        <v>82.5</v>
      </c>
      <c r="I84" s="126" t="s">
        <v>343</v>
      </c>
      <c r="J84" s="125" t="s">
        <v>365</v>
      </c>
      <c r="K84" s="125"/>
    </row>
    <row r="85" spans="1:11">
      <c r="A85" s="124" t="s">
        <v>191</v>
      </c>
      <c r="B85" s="124">
        <v>7</v>
      </c>
      <c r="C85" s="125">
        <v>438650</v>
      </c>
      <c r="D85" s="126" t="s">
        <v>220</v>
      </c>
      <c r="E85" s="126" t="s">
        <v>221</v>
      </c>
      <c r="F85" s="126" t="s">
        <v>230</v>
      </c>
      <c r="G85" s="126" t="s">
        <v>278</v>
      </c>
      <c r="H85" s="130">
        <v>71.900000000000006</v>
      </c>
      <c r="I85" s="126" t="s">
        <v>345</v>
      </c>
      <c r="J85" s="125" t="s">
        <v>192</v>
      </c>
      <c r="K85" s="125"/>
    </row>
    <row r="86" spans="1:11">
      <c r="A86" s="124" t="s">
        <v>193</v>
      </c>
      <c r="B86" s="124">
        <v>7</v>
      </c>
      <c r="C86" s="125">
        <v>438925</v>
      </c>
      <c r="D86" s="126" t="s">
        <v>220</v>
      </c>
      <c r="E86" s="126" t="s">
        <v>221</v>
      </c>
      <c r="F86" s="126" t="s">
        <v>284</v>
      </c>
      <c r="G86" s="126" t="s">
        <v>285</v>
      </c>
      <c r="H86" s="130"/>
      <c r="I86" s="128" t="s">
        <v>194</v>
      </c>
      <c r="J86" s="125" t="s">
        <v>189</v>
      </c>
      <c r="K86" s="125"/>
    </row>
    <row r="87" spans="1:11">
      <c r="A87" s="124" t="s">
        <v>195</v>
      </c>
      <c r="B87" s="124">
        <v>7</v>
      </c>
      <c r="C87" s="125">
        <v>438900</v>
      </c>
      <c r="D87" s="126" t="s">
        <v>220</v>
      </c>
      <c r="E87" s="126" t="s">
        <v>221</v>
      </c>
      <c r="F87" s="126" t="s">
        <v>263</v>
      </c>
      <c r="G87" s="126" t="s">
        <v>282</v>
      </c>
      <c r="H87" s="130">
        <v>88.5</v>
      </c>
      <c r="I87" s="126" t="s">
        <v>346</v>
      </c>
      <c r="J87" s="125" t="s">
        <v>196</v>
      </c>
      <c r="K87" s="125"/>
    </row>
    <row r="88" spans="1:11">
      <c r="A88" s="124" t="s">
        <v>197</v>
      </c>
      <c r="B88" s="124">
        <v>7</v>
      </c>
      <c r="C88" s="125">
        <v>439400</v>
      </c>
      <c r="D88" s="126" t="s">
        <v>220</v>
      </c>
      <c r="E88" s="126" t="s">
        <v>221</v>
      </c>
      <c r="F88" s="126" t="s">
        <v>292</v>
      </c>
      <c r="G88" s="126" t="s">
        <v>293</v>
      </c>
      <c r="H88" s="130"/>
      <c r="I88" s="128" t="s">
        <v>198</v>
      </c>
      <c r="J88" s="125" t="s">
        <v>199</v>
      </c>
      <c r="K88" s="125"/>
    </row>
    <row r="89" spans="1:11">
      <c r="A89" s="128" t="s">
        <v>200</v>
      </c>
      <c r="B89" s="124">
        <v>7</v>
      </c>
      <c r="C89" s="125">
        <v>439350</v>
      </c>
      <c r="D89" s="126" t="s">
        <v>220</v>
      </c>
      <c r="E89" s="126" t="s">
        <v>221</v>
      </c>
      <c r="F89" s="126" t="s">
        <v>222</v>
      </c>
      <c r="G89" s="126" t="s">
        <v>224</v>
      </c>
      <c r="H89" s="130"/>
      <c r="I89" s="126" t="s">
        <v>209</v>
      </c>
      <c r="J89" s="125" t="s">
        <v>203</v>
      </c>
      <c r="K89" s="125"/>
    </row>
    <row r="90" spans="1:11">
      <c r="A90" s="124" t="s">
        <v>201</v>
      </c>
      <c r="B90" s="124">
        <v>7</v>
      </c>
      <c r="C90" s="125">
        <v>438950</v>
      </c>
      <c r="D90" s="125" t="s">
        <v>220</v>
      </c>
      <c r="E90" s="126" t="s">
        <v>221</v>
      </c>
      <c r="F90" s="126" t="s">
        <v>311</v>
      </c>
      <c r="G90" s="126" t="s">
        <v>312</v>
      </c>
      <c r="H90" s="130">
        <v>77</v>
      </c>
      <c r="I90" s="128" t="s">
        <v>202</v>
      </c>
      <c r="J90" s="125" t="s">
        <v>203</v>
      </c>
      <c r="K90" s="125"/>
    </row>
    <row r="91" spans="1:11">
      <c r="A91" s="124" t="s">
        <v>204</v>
      </c>
      <c r="B91" s="124">
        <v>7</v>
      </c>
      <c r="C91" s="125">
        <v>438525</v>
      </c>
      <c r="D91" s="126" t="s">
        <v>0</v>
      </c>
      <c r="E91" s="126" t="s">
        <v>221</v>
      </c>
      <c r="F91" s="126" t="s">
        <v>348</v>
      </c>
      <c r="G91" s="125"/>
      <c r="H91" s="130"/>
      <c r="I91" s="128" t="s">
        <v>205</v>
      </c>
      <c r="J91" s="125" t="s">
        <v>189</v>
      </c>
      <c r="K91" s="125"/>
    </row>
    <row r="92" spans="1:11">
      <c r="A92" s="124" t="s">
        <v>206</v>
      </c>
      <c r="B92" s="124">
        <v>7</v>
      </c>
      <c r="C92" s="125">
        <v>438300</v>
      </c>
      <c r="D92" s="125" t="s">
        <v>0</v>
      </c>
      <c r="E92" s="126" t="s">
        <v>221</v>
      </c>
      <c r="F92" s="126" t="s">
        <v>349</v>
      </c>
      <c r="G92" s="125"/>
      <c r="H92" s="130"/>
      <c r="I92" s="128" t="s">
        <v>207</v>
      </c>
      <c r="J92" s="125" t="s">
        <v>196</v>
      </c>
      <c r="K92" s="125"/>
    </row>
    <row r="93" spans="1:11">
      <c r="A93" s="124" t="s">
        <v>208</v>
      </c>
      <c r="B93" s="124">
        <v>7</v>
      </c>
      <c r="C93" s="125">
        <v>438300</v>
      </c>
      <c r="D93" s="125" t="s">
        <v>0</v>
      </c>
      <c r="E93" s="126" t="s">
        <v>221</v>
      </c>
      <c r="F93" s="126" t="s">
        <v>291</v>
      </c>
      <c r="G93" s="125"/>
      <c r="H93" s="130"/>
      <c r="I93" s="128" t="s">
        <v>209</v>
      </c>
      <c r="J93" s="125" t="s">
        <v>203</v>
      </c>
      <c r="K93" s="125"/>
    </row>
    <row r="94" spans="1:11" ht="25.5">
      <c r="A94" s="124" t="s">
        <v>210</v>
      </c>
      <c r="B94" s="124">
        <v>8</v>
      </c>
      <c r="C94" s="125">
        <v>439000</v>
      </c>
      <c r="D94" s="126" t="s">
        <v>220</v>
      </c>
      <c r="E94" s="126" t="s">
        <v>221</v>
      </c>
      <c r="F94" s="128" t="s">
        <v>350</v>
      </c>
      <c r="G94" s="126" t="s">
        <v>282</v>
      </c>
      <c r="H94" s="130">
        <v>79.7</v>
      </c>
      <c r="I94" s="128" t="s">
        <v>211</v>
      </c>
      <c r="J94" s="125" t="s">
        <v>212</v>
      </c>
      <c r="K94" s="125"/>
    </row>
    <row r="95" spans="1:11">
      <c r="A95" s="124" t="s">
        <v>213</v>
      </c>
      <c r="B95" s="124">
        <v>8</v>
      </c>
      <c r="C95" s="125">
        <v>438800</v>
      </c>
      <c r="D95" s="126" t="s">
        <v>220</v>
      </c>
      <c r="E95" s="126" t="s">
        <v>221</v>
      </c>
      <c r="F95" s="126" t="s">
        <v>240</v>
      </c>
      <c r="G95" s="126" t="s">
        <v>241</v>
      </c>
      <c r="H95" s="130">
        <v>79.7</v>
      </c>
      <c r="I95" s="126" t="s">
        <v>351</v>
      </c>
      <c r="J95" s="125" t="s">
        <v>214</v>
      </c>
      <c r="K95" s="125"/>
    </row>
    <row r="96" spans="1:11">
      <c r="A96" s="124" t="s">
        <v>215</v>
      </c>
      <c r="B96" s="124">
        <v>8</v>
      </c>
      <c r="C96" s="125">
        <v>4384625</v>
      </c>
      <c r="D96" s="126" t="s">
        <v>0</v>
      </c>
      <c r="E96" s="126" t="s">
        <v>221</v>
      </c>
      <c r="F96" s="126" t="s">
        <v>352</v>
      </c>
      <c r="G96" s="125"/>
      <c r="H96" s="130"/>
      <c r="I96" s="128" t="s">
        <v>216</v>
      </c>
      <c r="J96" s="125" t="s">
        <v>217</v>
      </c>
      <c r="K96" s="125"/>
    </row>
    <row r="97" spans="1:11">
      <c r="A97" s="124" t="s">
        <v>218</v>
      </c>
      <c r="B97" s="124">
        <v>9</v>
      </c>
      <c r="C97" s="125">
        <v>438675</v>
      </c>
      <c r="D97" s="125" t="s">
        <v>220</v>
      </c>
      <c r="E97" s="126" t="s">
        <v>221</v>
      </c>
      <c r="F97" s="126" t="s">
        <v>300</v>
      </c>
      <c r="G97" s="126" t="s">
        <v>353</v>
      </c>
      <c r="H97" s="130">
        <v>82.5</v>
      </c>
      <c r="I97" s="126" t="s">
        <v>354</v>
      </c>
      <c r="J97" s="125" t="s">
        <v>219</v>
      </c>
      <c r="K97" s="1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tabColor rgb="FFFFFF00"/>
  </sheetPr>
  <dimension ref="A1:N32"/>
  <sheetViews>
    <sheetView workbookViewId="0">
      <selection activeCell="B30" sqref="B30"/>
    </sheetView>
  </sheetViews>
  <sheetFormatPr baseColWidth="10" defaultColWidth="9.140625" defaultRowHeight="12.75"/>
  <cols>
    <col min="1" max="2" width="9.85546875" style="2" customWidth="1"/>
    <col min="3" max="3" width="15.42578125" style="2" customWidth="1"/>
    <col min="4" max="4" width="8" style="2" customWidth="1"/>
    <col min="5" max="5" width="6.5703125" style="2" customWidth="1"/>
    <col min="6" max="6" width="14.5703125" style="2" customWidth="1"/>
    <col min="7" max="7" width="14.5703125" style="23" customWidth="1"/>
    <col min="8" max="8" width="8.5703125" style="2" customWidth="1"/>
    <col min="9" max="9" width="8.5703125" style="25" customWidth="1"/>
    <col min="10" max="10" width="8" style="2" customWidth="1"/>
    <col min="11" max="11" width="8.85546875" style="2" customWidth="1"/>
    <col min="12" max="12" width="38.85546875" style="2" customWidth="1"/>
    <col min="13" max="13" width="8" style="2" customWidth="1"/>
    <col min="14" max="14" width="52" style="2" customWidth="1"/>
    <col min="15" max="16384" width="9.140625" style="2"/>
  </cols>
  <sheetData>
    <row r="1" spans="1:14" s="4" customFormat="1">
      <c r="A1" s="4" t="s">
        <v>511</v>
      </c>
      <c r="B1" s="4" t="s">
        <v>512</v>
      </c>
      <c r="C1" s="4" t="s">
        <v>512</v>
      </c>
      <c r="D1" s="4" t="s">
        <v>513</v>
      </c>
      <c r="E1" s="4" t="s">
        <v>514</v>
      </c>
      <c r="F1" s="4" t="s">
        <v>515</v>
      </c>
      <c r="G1" s="23" t="s">
        <v>658</v>
      </c>
      <c r="H1" s="4" t="s">
        <v>516</v>
      </c>
      <c r="I1" s="25" t="s">
        <v>366</v>
      </c>
      <c r="J1" s="4" t="s">
        <v>517</v>
      </c>
      <c r="K1" s="4" t="s">
        <v>518</v>
      </c>
      <c r="L1" s="4" t="s">
        <v>519</v>
      </c>
      <c r="M1" s="4" t="s">
        <v>520</v>
      </c>
      <c r="N1" s="4" t="s">
        <v>521</v>
      </c>
    </row>
    <row r="2" spans="1:14" ht="13.5" thickBot="1">
      <c r="A2" s="101" t="s">
        <v>38</v>
      </c>
      <c r="B2" s="101">
        <v>1</v>
      </c>
      <c r="C2" s="5" t="s">
        <v>372</v>
      </c>
      <c r="D2" s="5" t="s">
        <v>373</v>
      </c>
      <c r="E2" s="5" t="s">
        <v>374</v>
      </c>
      <c r="F2" s="5" t="s">
        <v>375</v>
      </c>
      <c r="G2" s="102">
        <v>438.25</v>
      </c>
      <c r="H2" s="5" t="s">
        <v>376</v>
      </c>
      <c r="I2" s="24">
        <v>-7.6</v>
      </c>
      <c r="J2" s="5" t="s">
        <v>377</v>
      </c>
      <c r="K2" s="5" t="s">
        <v>0</v>
      </c>
      <c r="L2" s="5" t="s">
        <v>39</v>
      </c>
      <c r="M2" s="5" t="s">
        <v>378</v>
      </c>
      <c r="N2" s="5"/>
    </row>
    <row r="3" spans="1:14" ht="13.5" thickBot="1">
      <c r="A3" s="6" t="s">
        <v>40</v>
      </c>
      <c r="B3" s="6">
        <v>1</v>
      </c>
      <c r="C3" s="6" t="s">
        <v>372</v>
      </c>
      <c r="D3" s="6" t="s">
        <v>379</v>
      </c>
      <c r="E3" s="6" t="s">
        <v>380</v>
      </c>
      <c r="F3" s="6" t="s">
        <v>381</v>
      </c>
      <c r="G3" s="103">
        <v>438.75</v>
      </c>
      <c r="H3" s="6" t="s">
        <v>382</v>
      </c>
      <c r="I3" s="24">
        <v>-7.6</v>
      </c>
      <c r="J3" s="6" t="s">
        <v>383</v>
      </c>
      <c r="K3" s="6" t="s">
        <v>384</v>
      </c>
      <c r="L3" s="6" t="s">
        <v>385</v>
      </c>
      <c r="M3" s="6" t="s">
        <v>378</v>
      </c>
      <c r="N3" s="6"/>
    </row>
    <row r="4" spans="1:14" ht="13.5" thickBot="1">
      <c r="A4" s="7" t="s">
        <v>40</v>
      </c>
      <c r="B4" s="7">
        <v>1</v>
      </c>
      <c r="C4" s="7" t="s">
        <v>372</v>
      </c>
      <c r="D4" s="7" t="s">
        <v>379</v>
      </c>
      <c r="E4" s="7" t="s">
        <v>386</v>
      </c>
      <c r="F4" s="7" t="s">
        <v>387</v>
      </c>
      <c r="G4" s="104">
        <v>145.63749999999999</v>
      </c>
      <c r="H4" s="7" t="s">
        <v>388</v>
      </c>
      <c r="I4" s="24">
        <v>-0.6</v>
      </c>
      <c r="J4" s="7" t="s">
        <v>383</v>
      </c>
      <c r="K4" s="7" t="s">
        <v>0</v>
      </c>
      <c r="L4" s="7" t="s">
        <v>39</v>
      </c>
      <c r="M4" s="7" t="s">
        <v>378</v>
      </c>
      <c r="N4" s="7"/>
    </row>
    <row r="5" spans="1:14" ht="13.5" thickBot="1">
      <c r="A5" s="6" t="s">
        <v>389</v>
      </c>
      <c r="B5" s="6">
        <v>1</v>
      </c>
      <c r="C5" s="6" t="s">
        <v>390</v>
      </c>
      <c r="D5" s="6" t="s">
        <v>383</v>
      </c>
      <c r="E5" s="6" t="s">
        <v>391</v>
      </c>
      <c r="F5" s="6" t="s">
        <v>392</v>
      </c>
      <c r="G5" s="103">
        <v>145.72499999999999</v>
      </c>
      <c r="H5" s="6" t="s">
        <v>388</v>
      </c>
      <c r="I5" s="24">
        <v>-0.6</v>
      </c>
      <c r="J5" s="6" t="s">
        <v>383</v>
      </c>
      <c r="K5" s="6" t="s">
        <v>384</v>
      </c>
      <c r="L5" s="6" t="s">
        <v>393</v>
      </c>
      <c r="M5" s="6" t="s">
        <v>394</v>
      </c>
      <c r="N5" s="6" t="s">
        <v>395</v>
      </c>
    </row>
    <row r="6" spans="1:14" ht="13.5" thickBot="1">
      <c r="A6" s="7" t="s">
        <v>55</v>
      </c>
      <c r="B6" s="7">
        <v>1</v>
      </c>
      <c r="C6" s="7" t="s">
        <v>396</v>
      </c>
      <c r="D6" s="7" t="s">
        <v>397</v>
      </c>
      <c r="E6" s="7" t="s">
        <v>398</v>
      </c>
      <c r="F6" s="7" t="s">
        <v>399</v>
      </c>
      <c r="G6" s="104">
        <v>438.3</v>
      </c>
      <c r="H6" s="7" t="s">
        <v>376</v>
      </c>
      <c r="I6" s="24">
        <v>-7.6</v>
      </c>
      <c r="J6" s="7" t="s">
        <v>383</v>
      </c>
      <c r="K6" s="7" t="s">
        <v>0</v>
      </c>
      <c r="L6" s="7" t="s">
        <v>57</v>
      </c>
      <c r="M6" s="7" t="s">
        <v>400</v>
      </c>
      <c r="N6" s="7"/>
    </row>
    <row r="7" spans="1:14" ht="13.5" thickBot="1">
      <c r="A7" s="74" t="s">
        <v>401</v>
      </c>
      <c r="B7" s="74">
        <v>1</v>
      </c>
      <c r="C7" s="6" t="s">
        <v>402</v>
      </c>
      <c r="D7" s="6" t="s">
        <v>403</v>
      </c>
      <c r="E7" s="6" t="s">
        <v>404</v>
      </c>
      <c r="F7" s="6" t="s">
        <v>405</v>
      </c>
      <c r="G7" s="103">
        <v>439</v>
      </c>
      <c r="H7" s="6" t="s">
        <v>376</v>
      </c>
      <c r="I7" s="24">
        <v>-7.6</v>
      </c>
      <c r="J7" s="6" t="s">
        <v>406</v>
      </c>
      <c r="K7" s="6" t="s">
        <v>371</v>
      </c>
      <c r="L7" s="6" t="s">
        <v>35</v>
      </c>
      <c r="M7" s="6" t="s">
        <v>407</v>
      </c>
      <c r="N7" s="6" t="s">
        <v>395</v>
      </c>
    </row>
    <row r="8" spans="1:14" ht="13.5" thickBot="1">
      <c r="A8" s="7" t="s">
        <v>58</v>
      </c>
      <c r="B8" s="7">
        <v>1</v>
      </c>
      <c r="C8" s="7" t="s">
        <v>408</v>
      </c>
      <c r="D8" s="7" t="s">
        <v>409</v>
      </c>
      <c r="E8" s="7" t="s">
        <v>410</v>
      </c>
      <c r="F8" s="7" t="s">
        <v>411</v>
      </c>
      <c r="G8" s="104">
        <v>438.32499999999999</v>
      </c>
      <c r="H8" s="7" t="s">
        <v>376</v>
      </c>
      <c r="I8" s="24">
        <v>-7.6</v>
      </c>
      <c r="J8" s="7" t="s">
        <v>383</v>
      </c>
      <c r="K8" s="7" t="s">
        <v>0</v>
      </c>
      <c r="L8" s="7" t="s">
        <v>412</v>
      </c>
      <c r="M8" s="7" t="s">
        <v>413</v>
      </c>
      <c r="N8" s="7" t="s">
        <v>414</v>
      </c>
    </row>
    <row r="9" spans="1:14" ht="13.5" thickBot="1">
      <c r="A9" s="100" t="s">
        <v>415</v>
      </c>
      <c r="B9" s="100">
        <v>2</v>
      </c>
      <c r="C9" s="6" t="s">
        <v>416</v>
      </c>
      <c r="D9" s="6" t="s">
        <v>417</v>
      </c>
      <c r="E9" s="6" t="s">
        <v>418</v>
      </c>
      <c r="F9" s="6" t="s">
        <v>419</v>
      </c>
      <c r="G9" s="103">
        <v>438.67500000000001</v>
      </c>
      <c r="H9" s="6" t="s">
        <v>376</v>
      </c>
      <c r="I9" s="24">
        <v>-7.6</v>
      </c>
      <c r="J9" s="6" t="s">
        <v>406</v>
      </c>
      <c r="K9" s="6" t="s">
        <v>371</v>
      </c>
      <c r="L9" s="6" t="s">
        <v>420</v>
      </c>
      <c r="M9" s="6" t="s">
        <v>421</v>
      </c>
      <c r="N9" s="6"/>
    </row>
    <row r="10" spans="1:14" ht="13.5" thickBot="1">
      <c r="A10" s="7" t="s">
        <v>422</v>
      </c>
      <c r="B10" s="7">
        <v>2</v>
      </c>
      <c r="C10" s="7" t="s">
        <v>423</v>
      </c>
      <c r="D10" s="7" t="s">
        <v>424</v>
      </c>
      <c r="E10" s="7" t="s">
        <v>404</v>
      </c>
      <c r="F10" s="7" t="s">
        <v>405</v>
      </c>
      <c r="G10" s="104">
        <v>439</v>
      </c>
      <c r="H10" s="7" t="s">
        <v>376</v>
      </c>
      <c r="I10" s="24">
        <v>-7.6</v>
      </c>
      <c r="J10" s="7" t="s">
        <v>383</v>
      </c>
      <c r="K10" s="7" t="s">
        <v>425</v>
      </c>
      <c r="L10" s="7" t="s">
        <v>426</v>
      </c>
      <c r="M10" s="7" t="s">
        <v>400</v>
      </c>
      <c r="N10" s="7" t="s">
        <v>395</v>
      </c>
    </row>
    <row r="11" spans="1:14" ht="13.5" thickBot="1">
      <c r="A11" s="6" t="s">
        <v>88</v>
      </c>
      <c r="B11" s="6">
        <v>2</v>
      </c>
      <c r="C11" s="6" t="s">
        <v>427</v>
      </c>
      <c r="D11" s="6" t="s">
        <v>428</v>
      </c>
      <c r="E11" s="6" t="s">
        <v>429</v>
      </c>
      <c r="F11" s="6" t="s">
        <v>430</v>
      </c>
      <c r="G11" s="103">
        <v>438.35</v>
      </c>
      <c r="H11" s="6" t="s">
        <v>376</v>
      </c>
      <c r="I11" s="24">
        <v>-7.6</v>
      </c>
      <c r="J11" s="6" t="s">
        <v>383</v>
      </c>
      <c r="K11" s="6" t="s">
        <v>0</v>
      </c>
      <c r="L11" s="6" t="s">
        <v>75</v>
      </c>
      <c r="M11" s="6" t="s">
        <v>400</v>
      </c>
      <c r="N11" s="6"/>
    </row>
    <row r="12" spans="1:14" ht="13.5" thickBot="1">
      <c r="A12" s="7" t="s">
        <v>431</v>
      </c>
      <c r="B12" s="7">
        <v>2</v>
      </c>
      <c r="C12" s="7" t="s">
        <v>423</v>
      </c>
      <c r="D12" s="7" t="s">
        <v>432</v>
      </c>
      <c r="E12" s="7" t="s">
        <v>433</v>
      </c>
      <c r="F12" s="7" t="s">
        <v>434</v>
      </c>
      <c r="G12" s="104">
        <v>438.2</v>
      </c>
      <c r="H12" s="7" t="s">
        <v>376</v>
      </c>
      <c r="I12" s="24">
        <v>-7.6</v>
      </c>
      <c r="J12" s="7" t="s">
        <v>383</v>
      </c>
      <c r="K12" s="7" t="s">
        <v>0</v>
      </c>
      <c r="L12" s="7" t="s">
        <v>435</v>
      </c>
      <c r="M12" s="7" t="s">
        <v>436</v>
      </c>
      <c r="N12" s="7"/>
    </row>
    <row r="13" spans="1:14" ht="13.5" thickBot="1">
      <c r="A13" s="100" t="s">
        <v>437</v>
      </c>
      <c r="B13" s="100">
        <v>3</v>
      </c>
      <c r="C13" s="6" t="s">
        <v>438</v>
      </c>
      <c r="D13" s="6" t="s">
        <v>439</v>
      </c>
      <c r="E13" s="6" t="s">
        <v>440</v>
      </c>
      <c r="F13" s="6" t="s">
        <v>441</v>
      </c>
      <c r="G13" s="103">
        <v>145.65</v>
      </c>
      <c r="H13" s="6" t="s">
        <v>388</v>
      </c>
      <c r="I13" s="24">
        <v>-0.6</v>
      </c>
      <c r="J13" s="6" t="s">
        <v>383</v>
      </c>
      <c r="K13" s="6" t="s">
        <v>0</v>
      </c>
      <c r="L13" s="6" t="s">
        <v>105</v>
      </c>
      <c r="M13" s="6" t="s">
        <v>400</v>
      </c>
      <c r="N13" s="6"/>
    </row>
    <row r="14" spans="1:14" ht="13.5" thickBot="1">
      <c r="A14" s="74" t="s">
        <v>442</v>
      </c>
      <c r="B14" s="74">
        <v>3</v>
      </c>
      <c r="C14" s="7" t="s">
        <v>443</v>
      </c>
      <c r="D14" s="7" t="s">
        <v>444</v>
      </c>
      <c r="E14" s="7" t="s">
        <v>445</v>
      </c>
      <c r="F14" s="7" t="s">
        <v>446</v>
      </c>
      <c r="G14" s="104">
        <v>438.47500000000002</v>
      </c>
      <c r="H14" s="7" t="s">
        <v>376</v>
      </c>
      <c r="I14" s="24">
        <v>-7.6</v>
      </c>
      <c r="J14" s="7" t="s">
        <v>406</v>
      </c>
      <c r="K14" s="7" t="s">
        <v>371</v>
      </c>
      <c r="L14" s="7" t="s">
        <v>447</v>
      </c>
      <c r="M14" s="7" t="s">
        <v>448</v>
      </c>
      <c r="N14" s="7" t="s">
        <v>395</v>
      </c>
    </row>
    <row r="15" spans="1:14" ht="13.5" thickBot="1">
      <c r="A15" s="6" t="s">
        <v>131</v>
      </c>
      <c r="B15" s="6">
        <v>4</v>
      </c>
      <c r="C15" s="6" t="s">
        <v>449</v>
      </c>
      <c r="D15" s="6" t="s">
        <v>450</v>
      </c>
      <c r="E15" s="6" t="s">
        <v>429</v>
      </c>
      <c r="F15" s="6" t="s">
        <v>430</v>
      </c>
      <c r="G15" s="103">
        <v>438.35</v>
      </c>
      <c r="H15" s="6" t="s">
        <v>376</v>
      </c>
      <c r="I15" s="24">
        <v>-7.6</v>
      </c>
      <c r="J15" s="6" t="s">
        <v>383</v>
      </c>
      <c r="K15" s="6" t="s">
        <v>0</v>
      </c>
      <c r="L15" s="6" t="s">
        <v>130</v>
      </c>
      <c r="M15" s="6" t="s">
        <v>451</v>
      </c>
      <c r="N15" s="6"/>
    </row>
    <row r="16" spans="1:14" ht="13.5" thickBot="1">
      <c r="A16" s="100" t="s">
        <v>147</v>
      </c>
      <c r="B16" s="100">
        <v>4</v>
      </c>
      <c r="C16" s="7" t="s">
        <v>452</v>
      </c>
      <c r="D16" s="7" t="s">
        <v>453</v>
      </c>
      <c r="E16" s="7" t="s">
        <v>454</v>
      </c>
      <c r="F16" s="7" t="s">
        <v>455</v>
      </c>
      <c r="G16" s="104">
        <v>438.375</v>
      </c>
      <c r="H16" s="7" t="s">
        <v>376</v>
      </c>
      <c r="I16" s="24">
        <v>-7.6</v>
      </c>
      <c r="J16" s="7" t="s">
        <v>383</v>
      </c>
      <c r="K16" s="7" t="s">
        <v>0</v>
      </c>
      <c r="L16" s="7" t="s">
        <v>127</v>
      </c>
      <c r="M16" s="7" t="s">
        <v>400</v>
      </c>
      <c r="N16" s="7"/>
    </row>
    <row r="17" spans="1:14" ht="13.5" thickBot="1">
      <c r="A17" s="6" t="s">
        <v>166</v>
      </c>
      <c r="B17" s="6">
        <v>5</v>
      </c>
      <c r="C17" s="6" t="s">
        <v>456</v>
      </c>
      <c r="D17" s="6" t="s">
        <v>457</v>
      </c>
      <c r="E17" s="6" t="s">
        <v>458</v>
      </c>
      <c r="F17" s="6" t="s">
        <v>459</v>
      </c>
      <c r="G17" s="103">
        <v>145.57499999999999</v>
      </c>
      <c r="H17" s="6" t="s">
        <v>388</v>
      </c>
      <c r="I17" s="24">
        <v>-0.6</v>
      </c>
      <c r="J17" s="6" t="s">
        <v>383</v>
      </c>
      <c r="K17" s="6" t="s">
        <v>384</v>
      </c>
      <c r="L17" s="6" t="s">
        <v>460</v>
      </c>
      <c r="M17" s="6" t="s">
        <v>461</v>
      </c>
      <c r="N17" s="6"/>
    </row>
    <row r="18" spans="1:14" ht="13.5" thickBot="1">
      <c r="A18" s="7" t="s">
        <v>178</v>
      </c>
      <c r="B18" s="7">
        <v>5</v>
      </c>
      <c r="C18" s="7" t="s">
        <v>462</v>
      </c>
      <c r="D18" s="7" t="s">
        <v>463</v>
      </c>
      <c r="E18" s="7" t="s">
        <v>433</v>
      </c>
      <c r="F18" s="7" t="s">
        <v>434</v>
      </c>
      <c r="G18" s="104">
        <v>438.2</v>
      </c>
      <c r="H18" s="7" t="s">
        <v>376</v>
      </c>
      <c r="I18" s="24">
        <v>-7.6</v>
      </c>
      <c r="J18" s="7" t="s">
        <v>383</v>
      </c>
      <c r="K18" s="7" t="s">
        <v>0</v>
      </c>
      <c r="L18" s="7" t="s">
        <v>163</v>
      </c>
      <c r="M18" s="7" t="s">
        <v>400</v>
      </c>
      <c r="N18" s="7"/>
    </row>
    <row r="19" spans="1:14" ht="13.5" thickBot="1">
      <c r="A19" s="6" t="s">
        <v>179</v>
      </c>
      <c r="B19" s="6">
        <v>5</v>
      </c>
      <c r="C19" s="6" t="s">
        <v>456</v>
      </c>
      <c r="D19" s="6" t="s">
        <v>457</v>
      </c>
      <c r="E19" s="6" t="s">
        <v>464</v>
      </c>
      <c r="F19" s="6" t="s">
        <v>465</v>
      </c>
      <c r="G19" s="103">
        <v>145.6875</v>
      </c>
      <c r="H19" s="6" t="s">
        <v>388</v>
      </c>
      <c r="I19" s="24">
        <v>-0.6</v>
      </c>
      <c r="J19" s="6"/>
      <c r="K19" s="6" t="s">
        <v>0</v>
      </c>
      <c r="L19" s="6" t="s">
        <v>460</v>
      </c>
      <c r="M19" s="6" t="s">
        <v>466</v>
      </c>
      <c r="N19" s="6"/>
    </row>
    <row r="20" spans="1:14" ht="13.5" thickBot="1">
      <c r="A20" s="7" t="s">
        <v>179</v>
      </c>
      <c r="B20" s="7">
        <v>5</v>
      </c>
      <c r="C20" s="7" t="s">
        <v>456</v>
      </c>
      <c r="D20" s="7" t="s">
        <v>457</v>
      </c>
      <c r="E20" s="7" t="s">
        <v>398</v>
      </c>
      <c r="F20" s="7" t="s">
        <v>399</v>
      </c>
      <c r="G20" s="104">
        <v>438.3</v>
      </c>
      <c r="H20" s="7" t="s">
        <v>376</v>
      </c>
      <c r="I20" s="24">
        <v>-7.6</v>
      </c>
      <c r="J20" s="7" t="s">
        <v>383</v>
      </c>
      <c r="K20" s="7" t="s">
        <v>0</v>
      </c>
      <c r="L20" s="7" t="s">
        <v>460</v>
      </c>
      <c r="M20" s="7" t="s">
        <v>466</v>
      </c>
      <c r="N20" s="7"/>
    </row>
    <row r="21" spans="1:14" ht="13.5" thickBot="1">
      <c r="A21" s="6" t="s">
        <v>179</v>
      </c>
      <c r="B21" s="6">
        <v>5</v>
      </c>
      <c r="C21" s="6" t="s">
        <v>456</v>
      </c>
      <c r="D21" s="6" t="s">
        <v>457</v>
      </c>
      <c r="E21" s="6" t="s">
        <v>467</v>
      </c>
      <c r="F21" s="6" t="s">
        <v>468</v>
      </c>
      <c r="G21" s="103">
        <v>1298.5</v>
      </c>
      <c r="H21" s="6" t="s">
        <v>469</v>
      </c>
      <c r="I21" s="24">
        <v>-28</v>
      </c>
      <c r="J21" s="6" t="s">
        <v>383</v>
      </c>
      <c r="K21" s="6" t="s">
        <v>0</v>
      </c>
      <c r="L21" s="6" t="s">
        <v>460</v>
      </c>
      <c r="M21" s="6" t="s">
        <v>466</v>
      </c>
      <c r="N21" s="6"/>
    </row>
    <row r="22" spans="1:14" ht="13.5" thickBot="1">
      <c r="A22" s="74" t="s">
        <v>470</v>
      </c>
      <c r="B22" s="74">
        <v>5</v>
      </c>
      <c r="C22" s="7" t="s">
        <v>471</v>
      </c>
      <c r="D22" s="7" t="s">
        <v>472</v>
      </c>
      <c r="E22" s="7" t="s">
        <v>433</v>
      </c>
      <c r="F22" s="7" t="s">
        <v>434</v>
      </c>
      <c r="G22" s="104">
        <v>438.2</v>
      </c>
      <c r="H22" s="7" t="s">
        <v>376</v>
      </c>
      <c r="I22" s="24">
        <v>-7.6</v>
      </c>
      <c r="J22" s="7" t="s">
        <v>383</v>
      </c>
      <c r="K22" s="7" t="s">
        <v>0</v>
      </c>
      <c r="L22" s="7" t="s">
        <v>473</v>
      </c>
      <c r="M22" s="7" t="s">
        <v>474</v>
      </c>
      <c r="N22" s="7"/>
    </row>
    <row r="23" spans="1:14" ht="13.5" thickBot="1">
      <c r="A23" s="6" t="s">
        <v>470</v>
      </c>
      <c r="B23" s="6">
        <v>5</v>
      </c>
      <c r="C23" s="6" t="s">
        <v>471</v>
      </c>
      <c r="D23" s="6" t="s">
        <v>472</v>
      </c>
      <c r="E23" s="6" t="s">
        <v>458</v>
      </c>
      <c r="F23" s="6" t="s">
        <v>459</v>
      </c>
      <c r="G23" s="103">
        <v>145.57499999999999</v>
      </c>
      <c r="H23" s="6" t="s">
        <v>388</v>
      </c>
      <c r="I23" s="24">
        <v>-0.6</v>
      </c>
      <c r="J23" s="6" t="s">
        <v>383</v>
      </c>
      <c r="K23" s="6" t="s">
        <v>0</v>
      </c>
      <c r="L23" s="6" t="s">
        <v>473</v>
      </c>
      <c r="M23" s="6" t="s">
        <v>474</v>
      </c>
      <c r="N23" s="6"/>
    </row>
    <row r="24" spans="1:14" ht="13.5" thickBot="1">
      <c r="A24" s="7" t="s">
        <v>475</v>
      </c>
      <c r="B24" s="7">
        <v>5</v>
      </c>
      <c r="C24" s="7" t="s">
        <v>476</v>
      </c>
      <c r="D24" s="7" t="s">
        <v>477</v>
      </c>
      <c r="E24" s="7" t="s">
        <v>478</v>
      </c>
      <c r="F24" s="7" t="s">
        <v>479</v>
      </c>
      <c r="G24" s="104">
        <v>438.27499999999998</v>
      </c>
      <c r="H24" s="7" t="s">
        <v>376</v>
      </c>
      <c r="I24" s="24">
        <v>-7.6</v>
      </c>
      <c r="J24" s="7" t="s">
        <v>383</v>
      </c>
      <c r="K24" s="7" t="s">
        <v>0</v>
      </c>
      <c r="L24" s="7" t="s">
        <v>480</v>
      </c>
      <c r="M24" s="7" t="s">
        <v>400</v>
      </c>
      <c r="N24" s="7"/>
    </row>
    <row r="25" spans="1:14" ht="13.5" thickBot="1">
      <c r="A25" s="106" t="s">
        <v>184</v>
      </c>
      <c r="B25" s="106">
        <v>6</v>
      </c>
      <c r="C25" s="6" t="s">
        <v>481</v>
      </c>
      <c r="D25" s="6" t="s">
        <v>482</v>
      </c>
      <c r="E25" s="6" t="s">
        <v>374</v>
      </c>
      <c r="F25" s="6" t="s">
        <v>375</v>
      </c>
      <c r="G25" s="103">
        <v>438.25</v>
      </c>
      <c r="H25" s="6" t="s">
        <v>376</v>
      </c>
      <c r="I25" s="24">
        <v>-7.6</v>
      </c>
      <c r="J25" s="6" t="s">
        <v>383</v>
      </c>
      <c r="K25" s="6" t="s">
        <v>0</v>
      </c>
      <c r="L25" s="6" t="s">
        <v>483</v>
      </c>
      <c r="M25" s="6" t="s">
        <v>484</v>
      </c>
      <c r="N25" s="6"/>
    </row>
    <row r="26" spans="1:14" ht="13.5" thickBot="1">
      <c r="A26" s="74" t="s">
        <v>186</v>
      </c>
      <c r="B26" s="74">
        <v>6</v>
      </c>
      <c r="C26" s="7" t="s">
        <v>481</v>
      </c>
      <c r="D26" s="7" t="s">
        <v>485</v>
      </c>
      <c r="E26" s="7" t="s">
        <v>486</v>
      </c>
      <c r="F26" s="7" t="s">
        <v>487</v>
      </c>
      <c r="G26" s="104">
        <v>438.45</v>
      </c>
      <c r="H26" s="7" t="s">
        <v>376</v>
      </c>
      <c r="I26" s="24">
        <v>-7.6</v>
      </c>
      <c r="J26" s="7" t="s">
        <v>383</v>
      </c>
      <c r="K26" s="7" t="s">
        <v>0</v>
      </c>
      <c r="L26" s="7" t="s">
        <v>483</v>
      </c>
      <c r="M26" s="7" t="s">
        <v>484</v>
      </c>
      <c r="N26" s="7"/>
    </row>
    <row r="27" spans="1:14" ht="13.5" thickBot="1">
      <c r="A27" s="100" t="s">
        <v>488</v>
      </c>
      <c r="B27" s="100">
        <v>7</v>
      </c>
      <c r="C27" s="6" t="s">
        <v>489</v>
      </c>
      <c r="D27" s="6" t="s">
        <v>490</v>
      </c>
      <c r="E27" s="6" t="s">
        <v>486</v>
      </c>
      <c r="F27" s="6" t="s">
        <v>487</v>
      </c>
      <c r="G27" s="103">
        <v>438.45</v>
      </c>
      <c r="H27" s="6" t="s">
        <v>376</v>
      </c>
      <c r="I27" s="24">
        <v>-7.6</v>
      </c>
      <c r="J27" s="6" t="s">
        <v>383</v>
      </c>
      <c r="K27" s="6" t="s">
        <v>0</v>
      </c>
      <c r="L27" s="6" t="s">
        <v>491</v>
      </c>
      <c r="M27" s="6" t="s">
        <v>400</v>
      </c>
      <c r="N27" s="6"/>
    </row>
    <row r="28" spans="1:14" ht="13.5" thickBot="1">
      <c r="A28" s="7" t="s">
        <v>204</v>
      </c>
      <c r="B28" s="7">
        <v>7</v>
      </c>
      <c r="C28" s="7" t="s">
        <v>492</v>
      </c>
      <c r="D28" s="7" t="s">
        <v>493</v>
      </c>
      <c r="E28" s="7" t="s">
        <v>494</v>
      </c>
      <c r="F28" s="7" t="s">
        <v>495</v>
      </c>
      <c r="G28" s="104">
        <v>439.32499999999999</v>
      </c>
      <c r="H28" s="7" t="s">
        <v>376</v>
      </c>
      <c r="I28" s="24">
        <v>-7.6</v>
      </c>
      <c r="J28" s="7" t="s">
        <v>383</v>
      </c>
      <c r="K28" s="7" t="s">
        <v>0</v>
      </c>
      <c r="L28" s="7" t="s">
        <v>189</v>
      </c>
      <c r="M28" s="7" t="s">
        <v>400</v>
      </c>
      <c r="N28" s="7"/>
    </row>
    <row r="29" spans="1:14" ht="13.5" thickBot="1">
      <c r="A29" s="74" t="s">
        <v>206</v>
      </c>
      <c r="B29" s="74">
        <v>7</v>
      </c>
      <c r="C29" s="6" t="s">
        <v>496</v>
      </c>
      <c r="D29" s="6" t="s">
        <v>497</v>
      </c>
      <c r="E29" s="6" t="s">
        <v>398</v>
      </c>
      <c r="F29" s="6" t="s">
        <v>399</v>
      </c>
      <c r="G29" s="103">
        <v>438.3</v>
      </c>
      <c r="H29" s="6" t="s">
        <v>376</v>
      </c>
      <c r="I29" s="24">
        <v>-7.6</v>
      </c>
      <c r="J29" s="6" t="s">
        <v>383</v>
      </c>
      <c r="K29" s="6" t="s">
        <v>0</v>
      </c>
      <c r="L29" s="6" t="s">
        <v>196</v>
      </c>
      <c r="M29" s="6" t="s">
        <v>400</v>
      </c>
      <c r="N29" s="6"/>
    </row>
    <row r="30" spans="1:14" ht="13.5" thickBot="1">
      <c r="A30" s="107" t="s">
        <v>208</v>
      </c>
      <c r="B30" s="107">
        <v>7</v>
      </c>
      <c r="C30" s="7" t="s">
        <v>498</v>
      </c>
      <c r="D30" s="7" t="s">
        <v>499</v>
      </c>
      <c r="E30" s="7" t="s">
        <v>433</v>
      </c>
      <c r="F30" s="7" t="s">
        <v>399</v>
      </c>
      <c r="G30" s="104">
        <v>438.3</v>
      </c>
      <c r="H30" s="7" t="s">
        <v>376</v>
      </c>
      <c r="I30" s="24">
        <v>-7.6</v>
      </c>
      <c r="J30" s="7" t="s">
        <v>383</v>
      </c>
      <c r="K30" s="7" t="s">
        <v>0</v>
      </c>
      <c r="L30" s="7" t="s">
        <v>203</v>
      </c>
      <c r="M30" s="7" t="s">
        <v>400</v>
      </c>
      <c r="N30" s="7"/>
    </row>
    <row r="31" spans="1:14" ht="13.5" thickBot="1">
      <c r="A31" s="6" t="s">
        <v>500</v>
      </c>
      <c r="B31" s="6">
        <v>8</v>
      </c>
      <c r="C31" s="6" t="s">
        <v>501</v>
      </c>
      <c r="D31" s="6" t="s">
        <v>502</v>
      </c>
      <c r="E31" s="6" t="s">
        <v>383</v>
      </c>
      <c r="F31" s="6" t="s">
        <v>503</v>
      </c>
      <c r="G31" s="103">
        <v>145.71250000000001</v>
      </c>
      <c r="H31" s="6" t="s">
        <v>504</v>
      </c>
      <c r="I31" s="24">
        <v>0</v>
      </c>
      <c r="J31" s="6" t="s">
        <v>268</v>
      </c>
      <c r="K31" s="6" t="s">
        <v>384</v>
      </c>
      <c r="L31" s="6" t="s">
        <v>505</v>
      </c>
      <c r="M31" s="6" t="s">
        <v>506</v>
      </c>
      <c r="N31" s="6" t="s">
        <v>648</v>
      </c>
    </row>
    <row r="32" spans="1:14">
      <c r="A32" s="100" t="s">
        <v>215</v>
      </c>
      <c r="B32" s="100">
        <v>8</v>
      </c>
      <c r="C32" s="7" t="s">
        <v>507</v>
      </c>
      <c r="D32" s="7" t="s">
        <v>508</v>
      </c>
      <c r="E32" s="7" t="s">
        <v>509</v>
      </c>
      <c r="F32" s="7" t="s">
        <v>510</v>
      </c>
      <c r="G32" s="104">
        <v>438.46249999999998</v>
      </c>
      <c r="H32" s="7" t="s">
        <v>376</v>
      </c>
      <c r="I32" s="24">
        <v>-7.6</v>
      </c>
      <c r="J32" s="7" t="s">
        <v>383</v>
      </c>
      <c r="K32" s="7" t="s">
        <v>0</v>
      </c>
      <c r="L32" s="7" t="s">
        <v>505</v>
      </c>
      <c r="M32" s="7" t="s">
        <v>506</v>
      </c>
      <c r="N32" s="3"/>
    </row>
  </sheetData>
  <autoFilter ref="A1:N3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tabColor rgb="FF92D050"/>
  </sheetPr>
  <dimension ref="A1:L60"/>
  <sheetViews>
    <sheetView workbookViewId="0">
      <selection activeCell="C43" sqref="C43"/>
    </sheetView>
  </sheetViews>
  <sheetFormatPr baseColWidth="10" defaultColWidth="9.140625" defaultRowHeight="12.75"/>
  <cols>
    <col min="1" max="2" width="9.140625" style="41"/>
    <col min="3" max="3" width="22.140625" style="12" customWidth="1"/>
    <col min="4" max="4" width="23.140625" style="12" customWidth="1"/>
    <col min="5" max="5" width="9.140625" style="12"/>
    <col min="6" max="6" width="14.28515625" style="14" customWidth="1"/>
    <col min="7" max="7" width="5.140625" style="12" customWidth="1"/>
    <col min="8" max="8" width="7" style="39" customWidth="1"/>
    <col min="9" max="10" width="9.140625" style="12"/>
    <col min="11" max="11" width="16.140625" style="12" customWidth="1"/>
    <col min="12" max="16384" width="9.140625" style="12"/>
  </cols>
  <sheetData>
    <row r="1" spans="1:12" s="36" customFormat="1">
      <c r="A1" s="75" t="s">
        <v>1283</v>
      </c>
      <c r="B1" s="75" t="s">
        <v>646</v>
      </c>
      <c r="C1" s="36" t="s">
        <v>1284</v>
      </c>
      <c r="D1" s="36" t="s">
        <v>1285</v>
      </c>
      <c r="E1" s="36" t="s">
        <v>1286</v>
      </c>
      <c r="F1" s="37" t="s">
        <v>1287</v>
      </c>
      <c r="G1" s="36" t="s">
        <v>1288</v>
      </c>
      <c r="H1" s="38" t="s">
        <v>360</v>
      </c>
      <c r="I1" s="36" t="s">
        <v>1289</v>
      </c>
      <c r="J1" s="36" t="s">
        <v>1290</v>
      </c>
      <c r="K1" s="36" t="s">
        <v>1291</v>
      </c>
      <c r="L1" s="36" t="s">
        <v>1391</v>
      </c>
    </row>
    <row r="2" spans="1:12">
      <c r="A2" s="109">
        <v>214100</v>
      </c>
      <c r="B2" s="109" t="s">
        <v>407</v>
      </c>
      <c r="C2" s="110" t="s">
        <v>1179</v>
      </c>
      <c r="D2" s="110" t="s">
        <v>1180</v>
      </c>
      <c r="E2" s="110" t="s">
        <v>1181</v>
      </c>
      <c r="F2" s="108">
        <v>145.78749999999999</v>
      </c>
      <c r="G2" s="110">
        <v>1</v>
      </c>
      <c r="H2" s="114">
        <v>-0.6</v>
      </c>
      <c r="I2" s="110" t="s">
        <v>1182</v>
      </c>
      <c r="J2" s="110" t="s">
        <v>407</v>
      </c>
      <c r="K2" s="110" t="s">
        <v>1229</v>
      </c>
    </row>
    <row r="3" spans="1:12">
      <c r="A3" s="111">
        <v>214101</v>
      </c>
      <c r="B3" s="109" t="s">
        <v>401</v>
      </c>
      <c r="C3" s="110" t="s">
        <v>1179</v>
      </c>
      <c r="D3" s="110" t="s">
        <v>1183</v>
      </c>
      <c r="E3" s="110" t="s">
        <v>1181</v>
      </c>
      <c r="F3" s="108">
        <v>438.3</v>
      </c>
      <c r="G3" s="110">
        <v>1</v>
      </c>
      <c r="H3" s="114">
        <v>-7.6</v>
      </c>
      <c r="I3" s="110" t="s">
        <v>1182</v>
      </c>
      <c r="J3" s="110" t="s">
        <v>407</v>
      </c>
      <c r="K3" s="110" t="s">
        <v>1184</v>
      </c>
    </row>
    <row r="4" spans="1:12">
      <c r="A4" s="112">
        <v>214102</v>
      </c>
      <c r="B4" s="109" t="s">
        <v>522</v>
      </c>
      <c r="C4" s="110" t="s">
        <v>1185</v>
      </c>
      <c r="D4" s="110"/>
      <c r="E4" s="110" t="s">
        <v>1181</v>
      </c>
      <c r="F4" s="108">
        <v>438.22500000000002</v>
      </c>
      <c r="G4" s="110">
        <v>1</v>
      </c>
      <c r="H4" s="114">
        <v>-7.6</v>
      </c>
      <c r="I4" s="110" t="s">
        <v>1182</v>
      </c>
      <c r="J4" s="110" t="s">
        <v>407</v>
      </c>
      <c r="K4" s="110" t="s">
        <v>655</v>
      </c>
    </row>
    <row r="5" spans="1:12">
      <c r="A5" s="112">
        <v>214103</v>
      </c>
      <c r="B5" s="109" t="s">
        <v>528</v>
      </c>
      <c r="C5" s="110" t="s">
        <v>1186</v>
      </c>
      <c r="D5" s="110" t="s">
        <v>1187</v>
      </c>
      <c r="E5" s="110" t="s">
        <v>1181</v>
      </c>
      <c r="F5" s="108">
        <v>438.65</v>
      </c>
      <c r="G5" s="110">
        <v>1</v>
      </c>
      <c r="H5" s="114">
        <v>-7.6</v>
      </c>
      <c r="I5" s="110" t="s">
        <v>1182</v>
      </c>
      <c r="J5" s="110" t="s">
        <v>1188</v>
      </c>
      <c r="K5" s="110" t="s">
        <v>1189</v>
      </c>
    </row>
    <row r="6" spans="1:12">
      <c r="A6" s="112">
        <v>214104</v>
      </c>
      <c r="B6" s="109" t="s">
        <v>532</v>
      </c>
      <c r="C6" s="110" t="s">
        <v>1190</v>
      </c>
      <c r="D6" s="110" t="s">
        <v>1183</v>
      </c>
      <c r="E6" s="110" t="s">
        <v>1181</v>
      </c>
      <c r="F6" s="108">
        <v>438.5</v>
      </c>
      <c r="G6" s="110">
        <v>1</v>
      </c>
      <c r="H6" s="114">
        <v>-7.6</v>
      </c>
      <c r="I6" s="110" t="s">
        <v>1182</v>
      </c>
      <c r="J6" s="110" t="s">
        <v>407</v>
      </c>
      <c r="K6" s="110" t="s">
        <v>655</v>
      </c>
    </row>
    <row r="7" spans="1:12">
      <c r="A7" s="112">
        <v>214105</v>
      </c>
      <c r="B7" s="109" t="s">
        <v>536</v>
      </c>
      <c r="C7" s="110" t="s">
        <v>1191</v>
      </c>
      <c r="D7" s="110" t="s">
        <v>1192</v>
      </c>
      <c r="E7" s="110" t="s">
        <v>1181</v>
      </c>
      <c r="F7" s="108">
        <v>438.4</v>
      </c>
      <c r="G7" s="110">
        <v>1</v>
      </c>
      <c r="H7" s="114">
        <v>-7.6</v>
      </c>
      <c r="I7" s="110" t="s">
        <v>1182</v>
      </c>
      <c r="J7" s="110" t="s">
        <v>1193</v>
      </c>
      <c r="K7" s="110" t="s">
        <v>655</v>
      </c>
    </row>
    <row r="8" spans="1:12">
      <c r="A8" s="112">
        <v>214106</v>
      </c>
      <c r="B8" s="109" t="s">
        <v>61</v>
      </c>
      <c r="C8" s="110" t="s">
        <v>1194</v>
      </c>
      <c r="D8" s="110" t="s">
        <v>1195</v>
      </c>
      <c r="E8" s="110" t="s">
        <v>1181</v>
      </c>
      <c r="F8" s="108">
        <v>438.65</v>
      </c>
      <c r="G8" s="110">
        <v>1</v>
      </c>
      <c r="H8" s="114">
        <v>-7.6</v>
      </c>
      <c r="I8" s="110" t="s">
        <v>1182</v>
      </c>
      <c r="J8" s="110" t="s">
        <v>1196</v>
      </c>
      <c r="K8" s="110" t="s">
        <v>1197</v>
      </c>
    </row>
    <row r="9" spans="1:12">
      <c r="A9" s="112">
        <v>214107</v>
      </c>
      <c r="B9" s="109" t="s">
        <v>55</v>
      </c>
      <c r="C9" s="110" t="s">
        <v>236</v>
      </c>
      <c r="D9" s="110" t="s">
        <v>1192</v>
      </c>
      <c r="E9" s="110" t="s">
        <v>1181</v>
      </c>
      <c r="F9" s="108">
        <v>438.5</v>
      </c>
      <c r="G9" s="110">
        <v>1</v>
      </c>
      <c r="H9" s="114">
        <v>-7.6</v>
      </c>
      <c r="I9" s="110"/>
      <c r="J9" s="110" t="s">
        <v>1198</v>
      </c>
      <c r="K9" s="110" t="s">
        <v>655</v>
      </c>
    </row>
    <row r="10" spans="1:12">
      <c r="A10" s="111">
        <v>214110</v>
      </c>
      <c r="B10" s="109" t="s">
        <v>38</v>
      </c>
      <c r="C10" s="110" t="s">
        <v>1199</v>
      </c>
      <c r="D10" s="110" t="s">
        <v>1200</v>
      </c>
      <c r="E10" s="110" t="s">
        <v>1181</v>
      </c>
      <c r="F10" s="108">
        <v>438.5</v>
      </c>
      <c r="G10" s="110">
        <v>1</v>
      </c>
      <c r="H10" s="114">
        <v>-7.6</v>
      </c>
      <c r="I10" s="110"/>
      <c r="J10" s="110" t="s">
        <v>378</v>
      </c>
      <c r="K10" s="110" t="s">
        <v>1197</v>
      </c>
      <c r="L10" s="105" t="s">
        <v>1314</v>
      </c>
    </row>
    <row r="11" spans="1:12">
      <c r="A11" s="109">
        <v>214111</v>
      </c>
      <c r="B11" s="109" t="s">
        <v>685</v>
      </c>
      <c r="C11" s="110" t="s">
        <v>807</v>
      </c>
      <c r="D11" s="110" t="s">
        <v>1200</v>
      </c>
      <c r="E11" s="110" t="s">
        <v>1181</v>
      </c>
      <c r="F11" s="108">
        <v>438.2</v>
      </c>
      <c r="G11" s="110">
        <v>1</v>
      </c>
      <c r="H11" s="114">
        <v>-7.6</v>
      </c>
      <c r="I11" s="110" t="s">
        <v>1182</v>
      </c>
      <c r="J11" s="110" t="s">
        <v>378</v>
      </c>
      <c r="K11" s="110" t="s">
        <v>1197</v>
      </c>
    </row>
    <row r="12" spans="1:12">
      <c r="A12" s="112">
        <v>214112</v>
      </c>
      <c r="B12" s="109" t="s">
        <v>541</v>
      </c>
      <c r="C12" s="110" t="s">
        <v>1201</v>
      </c>
      <c r="D12" s="110" t="s">
        <v>1200</v>
      </c>
      <c r="E12" s="110" t="s">
        <v>1181</v>
      </c>
      <c r="F12" s="108">
        <v>438.5</v>
      </c>
      <c r="G12" s="110">
        <v>1</v>
      </c>
      <c r="H12" s="114">
        <v>-7.6</v>
      </c>
      <c r="I12" s="110" t="s">
        <v>1182</v>
      </c>
      <c r="J12" s="110" t="s">
        <v>1202</v>
      </c>
      <c r="K12" s="110" t="s">
        <v>655</v>
      </c>
    </row>
    <row r="13" spans="1:12">
      <c r="A13" s="109">
        <v>214120</v>
      </c>
      <c r="B13" s="109" t="s">
        <v>522</v>
      </c>
      <c r="C13" s="110" t="s">
        <v>1179</v>
      </c>
      <c r="D13" s="110" t="s">
        <v>1183</v>
      </c>
      <c r="E13" s="110" t="s">
        <v>1181</v>
      </c>
      <c r="F13" s="108">
        <v>438.3</v>
      </c>
      <c r="G13" s="110">
        <v>1</v>
      </c>
      <c r="H13" s="114">
        <v>-7.6</v>
      </c>
      <c r="I13" s="110"/>
      <c r="J13" s="110" t="s">
        <v>407</v>
      </c>
      <c r="K13" s="110" t="s">
        <v>1197</v>
      </c>
    </row>
    <row r="14" spans="1:12">
      <c r="A14" s="112">
        <v>214201</v>
      </c>
      <c r="B14" s="109" t="s">
        <v>544</v>
      </c>
      <c r="C14" s="110" t="s">
        <v>1203</v>
      </c>
      <c r="D14" s="110" t="s">
        <v>1204</v>
      </c>
      <c r="E14" s="110" t="s">
        <v>1181</v>
      </c>
      <c r="F14" s="108">
        <v>438.2</v>
      </c>
      <c r="G14" s="110">
        <v>1</v>
      </c>
      <c r="H14" s="114">
        <v>-7.6</v>
      </c>
      <c r="I14" s="110" t="s">
        <v>1182</v>
      </c>
      <c r="J14" s="110" t="s">
        <v>436</v>
      </c>
      <c r="K14" s="110" t="s">
        <v>1184</v>
      </c>
    </row>
    <row r="15" spans="1:12">
      <c r="A15" s="113">
        <v>214202</v>
      </c>
      <c r="B15" s="109" t="s">
        <v>431</v>
      </c>
      <c r="C15" s="110" t="s">
        <v>1205</v>
      </c>
      <c r="D15" s="110" t="s">
        <v>1206</v>
      </c>
      <c r="E15" s="110" t="s">
        <v>1181</v>
      </c>
      <c r="F15" s="108">
        <v>438.2</v>
      </c>
      <c r="G15" s="110">
        <v>1</v>
      </c>
      <c r="H15" s="114">
        <v>-7.6</v>
      </c>
      <c r="I15" s="110" t="s">
        <v>1182</v>
      </c>
      <c r="J15" s="110" t="s">
        <v>436</v>
      </c>
      <c r="K15" s="110" t="s">
        <v>1184</v>
      </c>
    </row>
    <row r="16" spans="1:12">
      <c r="A16" s="109">
        <v>214203</v>
      </c>
      <c r="B16" s="109" t="s">
        <v>83</v>
      </c>
      <c r="C16" s="110" t="s">
        <v>1165</v>
      </c>
      <c r="D16" s="110" t="s">
        <v>1206</v>
      </c>
      <c r="E16" s="110" t="s">
        <v>1181</v>
      </c>
      <c r="F16" s="108">
        <v>438.95</v>
      </c>
      <c r="G16" s="110">
        <v>1</v>
      </c>
      <c r="H16" s="114">
        <v>-7.6</v>
      </c>
      <c r="I16" s="110" t="s">
        <v>1182</v>
      </c>
      <c r="J16" s="110" t="s">
        <v>1207</v>
      </c>
      <c r="K16" s="110" t="s">
        <v>1189</v>
      </c>
    </row>
    <row r="17" spans="1:12">
      <c r="A17" s="112">
        <v>214204</v>
      </c>
      <c r="B17" s="109" t="s">
        <v>545</v>
      </c>
      <c r="C17" s="110" t="s">
        <v>1208</v>
      </c>
      <c r="D17" s="110" t="s">
        <v>1209</v>
      </c>
      <c r="E17" s="110" t="s">
        <v>1181</v>
      </c>
      <c r="F17" s="108">
        <v>438.3</v>
      </c>
      <c r="G17" s="110">
        <v>1</v>
      </c>
      <c r="H17" s="114">
        <v>-7.6</v>
      </c>
      <c r="I17" s="110" t="s">
        <v>1182</v>
      </c>
      <c r="J17" s="110" t="s">
        <v>1210</v>
      </c>
      <c r="K17" s="110" t="s">
        <v>655</v>
      </c>
    </row>
    <row r="18" spans="1:12">
      <c r="A18" s="109">
        <v>214210</v>
      </c>
      <c r="B18" s="109" t="s">
        <v>688</v>
      </c>
      <c r="C18" s="110" t="s">
        <v>1211</v>
      </c>
      <c r="D18" s="110" t="s">
        <v>1206</v>
      </c>
      <c r="E18" s="110" t="s">
        <v>1181</v>
      </c>
      <c r="F18" s="108">
        <v>439.97500000000002</v>
      </c>
      <c r="G18" s="110">
        <v>1</v>
      </c>
      <c r="H18" s="114">
        <v>0</v>
      </c>
      <c r="I18" s="110" t="s">
        <v>1182</v>
      </c>
      <c r="J18" s="110" t="s">
        <v>1212</v>
      </c>
      <c r="K18" s="110" t="s">
        <v>1189</v>
      </c>
    </row>
    <row r="19" spans="1:12">
      <c r="A19" s="109">
        <v>214213</v>
      </c>
      <c r="B19" s="109" t="s">
        <v>695</v>
      </c>
      <c r="C19" s="110" t="s">
        <v>1213</v>
      </c>
      <c r="D19" s="110" t="s">
        <v>1214</v>
      </c>
      <c r="E19" s="110" t="s">
        <v>1181</v>
      </c>
      <c r="F19" s="108">
        <v>438.45</v>
      </c>
      <c r="G19" s="110">
        <v>1</v>
      </c>
      <c r="H19" s="114">
        <v>-7.6</v>
      </c>
      <c r="I19" s="110"/>
      <c r="J19" s="110" t="s">
        <v>421</v>
      </c>
      <c r="K19" s="110" t="s">
        <v>1197</v>
      </c>
    </row>
    <row r="20" spans="1:12">
      <c r="A20" s="112">
        <v>214214</v>
      </c>
      <c r="B20" s="109" t="s">
        <v>415</v>
      </c>
      <c r="C20" s="110" t="s">
        <v>1215</v>
      </c>
      <c r="D20" s="110" t="s">
        <v>1206</v>
      </c>
      <c r="E20" s="110" t="s">
        <v>1181</v>
      </c>
      <c r="F20" s="108">
        <v>438.5</v>
      </c>
      <c r="G20" s="110">
        <v>1</v>
      </c>
      <c r="H20" s="114">
        <v>-7.6</v>
      </c>
      <c r="I20" s="110" t="s">
        <v>1182</v>
      </c>
      <c r="J20" s="110" t="s">
        <v>421</v>
      </c>
      <c r="K20" s="110" t="s">
        <v>655</v>
      </c>
    </row>
    <row r="21" spans="1:12">
      <c r="A21" s="112">
        <v>214215</v>
      </c>
      <c r="B21" s="109" t="s">
        <v>547</v>
      </c>
      <c r="C21" s="110" t="s">
        <v>1216</v>
      </c>
      <c r="D21" s="110" t="s">
        <v>1204</v>
      </c>
      <c r="E21" s="110" t="s">
        <v>1181</v>
      </c>
      <c r="F21" s="108">
        <v>438.52499999999998</v>
      </c>
      <c r="G21" s="110">
        <v>1</v>
      </c>
      <c r="H21" s="114">
        <v>-7.6</v>
      </c>
      <c r="I21" s="110"/>
      <c r="J21" s="110" t="s">
        <v>1207</v>
      </c>
      <c r="K21" s="110" t="s">
        <v>655</v>
      </c>
    </row>
    <row r="22" spans="1:12">
      <c r="A22" s="112">
        <v>214222</v>
      </c>
      <c r="B22" s="109" t="s">
        <v>550</v>
      </c>
      <c r="C22" s="110" t="s">
        <v>1165</v>
      </c>
      <c r="D22" s="110" t="s">
        <v>1206</v>
      </c>
      <c r="E22" s="110" t="s">
        <v>1181</v>
      </c>
      <c r="F22" s="108">
        <v>439.15</v>
      </c>
      <c r="G22" s="110">
        <v>1</v>
      </c>
      <c r="H22" s="114">
        <v>-7.6</v>
      </c>
      <c r="I22" s="110"/>
      <c r="J22" s="110" t="s">
        <v>436</v>
      </c>
      <c r="K22" s="110" t="s">
        <v>1197</v>
      </c>
    </row>
    <row r="23" spans="1:12">
      <c r="A23" s="109">
        <v>214300</v>
      </c>
      <c r="B23" s="109" t="s">
        <v>1217</v>
      </c>
      <c r="C23" s="110" t="s">
        <v>1218</v>
      </c>
      <c r="D23" s="110" t="s">
        <v>1221</v>
      </c>
      <c r="E23" s="110" t="s">
        <v>1181</v>
      </c>
      <c r="F23" s="108">
        <v>439</v>
      </c>
      <c r="G23" s="110">
        <v>1</v>
      </c>
      <c r="H23" s="114">
        <v>-7.6</v>
      </c>
      <c r="I23" s="110" t="s">
        <v>1182</v>
      </c>
      <c r="J23" s="110" t="s">
        <v>1217</v>
      </c>
      <c r="K23" s="110" t="s">
        <v>1219</v>
      </c>
    </row>
    <row r="24" spans="1:12">
      <c r="A24" s="112">
        <v>214301</v>
      </c>
      <c r="B24" s="109" t="s">
        <v>442</v>
      </c>
      <c r="C24" s="110" t="s">
        <v>1220</v>
      </c>
      <c r="D24" s="110" t="s">
        <v>1221</v>
      </c>
      <c r="E24" s="110" t="s">
        <v>1181</v>
      </c>
      <c r="F24" s="108">
        <v>438.52499999999998</v>
      </c>
      <c r="G24" s="110">
        <v>1</v>
      </c>
      <c r="H24" s="114">
        <v>-7.6</v>
      </c>
      <c r="I24" s="110" t="s">
        <v>1182</v>
      </c>
      <c r="J24" s="110" t="s">
        <v>448</v>
      </c>
      <c r="K24" s="110" t="s">
        <v>655</v>
      </c>
    </row>
    <row r="25" spans="1:12">
      <c r="A25" s="113">
        <v>214302</v>
      </c>
      <c r="B25" s="109" t="s">
        <v>91</v>
      </c>
      <c r="C25" s="110" t="s">
        <v>1220</v>
      </c>
      <c r="D25" s="110" t="s">
        <v>1221</v>
      </c>
      <c r="E25" s="110" t="s">
        <v>1181</v>
      </c>
      <c r="F25" s="108">
        <v>438.8</v>
      </c>
      <c r="G25" s="110">
        <v>1</v>
      </c>
      <c r="H25" s="114">
        <v>-7.6</v>
      </c>
      <c r="I25" s="110" t="s">
        <v>1182</v>
      </c>
      <c r="J25" s="110" t="s">
        <v>448</v>
      </c>
      <c r="K25" s="110" t="s">
        <v>1184</v>
      </c>
    </row>
    <row r="26" spans="1:12">
      <c r="A26" s="112">
        <v>214303</v>
      </c>
      <c r="B26" s="109" t="s">
        <v>552</v>
      </c>
      <c r="C26" s="110" t="s">
        <v>1222</v>
      </c>
      <c r="D26" s="110" t="s">
        <v>1221</v>
      </c>
      <c r="E26" s="110" t="s">
        <v>1181</v>
      </c>
      <c r="F26" s="108">
        <v>438.41250000000002</v>
      </c>
      <c r="G26" s="110">
        <v>1</v>
      </c>
      <c r="H26" s="114">
        <v>-7.6</v>
      </c>
      <c r="I26" s="110" t="s">
        <v>1182</v>
      </c>
      <c r="J26" s="110" t="s">
        <v>448</v>
      </c>
      <c r="K26" s="110" t="s">
        <v>655</v>
      </c>
    </row>
    <row r="27" spans="1:12">
      <c r="A27" s="109">
        <v>214304</v>
      </c>
      <c r="B27" s="109" t="s">
        <v>1223</v>
      </c>
      <c r="C27" s="110" t="s">
        <v>1224</v>
      </c>
      <c r="D27" s="110" t="s">
        <v>1221</v>
      </c>
      <c r="E27" s="110" t="s">
        <v>1181</v>
      </c>
      <c r="F27" s="108">
        <v>145.69999999999999</v>
      </c>
      <c r="G27" s="110">
        <v>1</v>
      </c>
      <c r="H27" s="114">
        <v>-0.6</v>
      </c>
      <c r="I27" s="110" t="s">
        <v>1182</v>
      </c>
      <c r="J27" s="110" t="s">
        <v>448</v>
      </c>
      <c r="K27" s="110" t="s">
        <v>655</v>
      </c>
    </row>
    <row r="28" spans="1:12">
      <c r="A28" s="113">
        <v>214305</v>
      </c>
      <c r="B28" s="109" t="s">
        <v>627</v>
      </c>
      <c r="C28" s="110" t="s">
        <v>1225</v>
      </c>
      <c r="D28" s="110" t="s">
        <v>1221</v>
      </c>
      <c r="E28" s="110" t="s">
        <v>1181</v>
      </c>
      <c r="F28" s="108">
        <v>439</v>
      </c>
      <c r="G28" s="110">
        <v>1</v>
      </c>
      <c r="H28" s="114">
        <v>-7.6</v>
      </c>
      <c r="I28" s="110" t="s">
        <v>1182</v>
      </c>
      <c r="J28" s="110" t="s">
        <v>1226</v>
      </c>
      <c r="K28" s="110" t="s">
        <v>1184</v>
      </c>
    </row>
    <row r="29" spans="1:12">
      <c r="A29" s="113">
        <v>214306</v>
      </c>
      <c r="B29" s="109" t="s">
        <v>100</v>
      </c>
      <c r="C29" s="110" t="s">
        <v>1227</v>
      </c>
      <c r="D29" s="110" t="s">
        <v>1221</v>
      </c>
      <c r="E29" s="110" t="s">
        <v>1181</v>
      </c>
      <c r="F29" s="108">
        <v>439.375</v>
      </c>
      <c r="G29" s="110">
        <v>1</v>
      </c>
      <c r="H29" s="114">
        <v>-7.6</v>
      </c>
      <c r="I29" s="110" t="s">
        <v>1182</v>
      </c>
      <c r="J29" s="110" t="s">
        <v>1226</v>
      </c>
      <c r="K29" s="110" t="s">
        <v>1184</v>
      </c>
    </row>
    <row r="30" spans="1:12">
      <c r="A30" s="109">
        <v>214307</v>
      </c>
      <c r="B30" s="109" t="s">
        <v>706</v>
      </c>
      <c r="C30" s="110" t="s">
        <v>1228</v>
      </c>
      <c r="D30" s="110" t="s">
        <v>1221</v>
      </c>
      <c r="E30" s="110" t="s">
        <v>1181</v>
      </c>
      <c r="F30" s="108">
        <v>439.17500000000001</v>
      </c>
      <c r="G30" s="110">
        <v>1</v>
      </c>
      <c r="H30" s="114">
        <v>-7.6</v>
      </c>
      <c r="I30" s="110" t="s">
        <v>1182</v>
      </c>
      <c r="J30" s="110" t="s">
        <v>587</v>
      </c>
      <c r="K30" s="110" t="s">
        <v>1229</v>
      </c>
    </row>
    <row r="31" spans="1:12">
      <c r="A31" s="113">
        <v>214308</v>
      </c>
      <c r="B31" s="109" t="s">
        <v>624</v>
      </c>
      <c r="C31" s="110" t="s">
        <v>1225</v>
      </c>
      <c r="D31" s="110" t="s">
        <v>1221</v>
      </c>
      <c r="E31" s="110" t="s">
        <v>1181</v>
      </c>
      <c r="F31" s="108">
        <v>438.3125</v>
      </c>
      <c r="G31" s="110">
        <v>1</v>
      </c>
      <c r="H31" s="114">
        <v>-7.6</v>
      </c>
      <c r="I31" s="110" t="s">
        <v>1182</v>
      </c>
      <c r="J31" s="110" t="s">
        <v>448</v>
      </c>
      <c r="K31" s="110" t="s">
        <v>1184</v>
      </c>
    </row>
    <row r="32" spans="1:12">
      <c r="A32" s="112">
        <v>214309</v>
      </c>
      <c r="B32" s="109" t="s">
        <v>437</v>
      </c>
      <c r="C32" s="110" t="s">
        <v>1230</v>
      </c>
      <c r="D32" s="110" t="s">
        <v>1221</v>
      </c>
      <c r="E32" s="110" t="s">
        <v>1181</v>
      </c>
      <c r="F32" s="108">
        <v>438.36250000000001</v>
      </c>
      <c r="G32" s="110">
        <v>1</v>
      </c>
      <c r="H32" s="114">
        <v>-7.6</v>
      </c>
      <c r="I32" s="110" t="s">
        <v>1182</v>
      </c>
      <c r="J32" s="110" t="s">
        <v>1231</v>
      </c>
      <c r="K32" s="110" t="s">
        <v>1184</v>
      </c>
      <c r="L32" s="105" t="s">
        <v>1314</v>
      </c>
    </row>
    <row r="33" spans="1:12">
      <c r="A33" s="109">
        <v>214310</v>
      </c>
      <c r="B33" s="109" t="s">
        <v>99</v>
      </c>
      <c r="C33" s="110" t="s">
        <v>1232</v>
      </c>
      <c r="D33" s="110" t="s">
        <v>1221</v>
      </c>
      <c r="E33" s="110" t="s">
        <v>1181</v>
      </c>
      <c r="F33" s="108">
        <v>439.27499999999998</v>
      </c>
      <c r="G33" s="110">
        <v>1</v>
      </c>
      <c r="H33" s="114">
        <v>-7.6</v>
      </c>
      <c r="I33" s="110" t="s">
        <v>1182</v>
      </c>
      <c r="J33" s="110" t="s">
        <v>1233</v>
      </c>
      <c r="K33" s="110" t="s">
        <v>1229</v>
      </c>
    </row>
    <row r="34" spans="1:12">
      <c r="A34" s="109">
        <v>214311</v>
      </c>
      <c r="B34" s="109" t="s">
        <v>101</v>
      </c>
      <c r="C34" s="110" t="s">
        <v>1234</v>
      </c>
      <c r="D34" s="110" t="s">
        <v>1221</v>
      </c>
      <c r="E34" s="110" t="s">
        <v>1181</v>
      </c>
      <c r="F34" s="108">
        <v>438.77499999999998</v>
      </c>
      <c r="G34" s="110">
        <v>1</v>
      </c>
      <c r="H34" s="114">
        <v>-7.6</v>
      </c>
      <c r="I34" s="110" t="s">
        <v>1182</v>
      </c>
      <c r="J34" s="110" t="s">
        <v>1233</v>
      </c>
      <c r="K34" s="110" t="s">
        <v>1229</v>
      </c>
    </row>
    <row r="35" spans="1:12">
      <c r="A35" s="109">
        <v>214312</v>
      </c>
      <c r="B35" s="109" t="s">
        <v>1235</v>
      </c>
      <c r="C35" s="110" t="s">
        <v>1236</v>
      </c>
      <c r="D35" s="110" t="s">
        <v>1221</v>
      </c>
      <c r="E35" s="110" t="s">
        <v>1181</v>
      </c>
      <c r="F35" s="108">
        <v>438.2</v>
      </c>
      <c r="G35" s="110">
        <v>1</v>
      </c>
      <c r="H35" s="114">
        <v>-7.6</v>
      </c>
      <c r="I35" s="110"/>
      <c r="J35" s="110" t="s">
        <v>1237</v>
      </c>
      <c r="K35" s="110" t="s">
        <v>1197</v>
      </c>
    </row>
    <row r="36" spans="1:12">
      <c r="A36" s="109">
        <v>214313</v>
      </c>
      <c r="B36" s="109" t="s">
        <v>702</v>
      </c>
      <c r="C36" s="110" t="s">
        <v>1238</v>
      </c>
      <c r="D36" s="110" t="s">
        <v>1221</v>
      </c>
      <c r="E36" s="110" t="s">
        <v>1181</v>
      </c>
      <c r="F36" s="108">
        <v>145.69999999999999</v>
      </c>
      <c r="G36" s="110">
        <v>1</v>
      </c>
      <c r="H36" s="114">
        <v>-0.6</v>
      </c>
      <c r="I36" s="110" t="s">
        <v>1182</v>
      </c>
      <c r="J36" s="110" t="s">
        <v>1239</v>
      </c>
      <c r="K36" s="110" t="s">
        <v>1197</v>
      </c>
    </row>
    <row r="37" spans="1:12">
      <c r="A37" s="112">
        <v>214314</v>
      </c>
      <c r="B37" s="109" t="s">
        <v>630</v>
      </c>
      <c r="C37" s="110" t="s">
        <v>1240</v>
      </c>
      <c r="D37" s="110" t="s">
        <v>1221</v>
      </c>
      <c r="E37" s="110" t="s">
        <v>1181</v>
      </c>
      <c r="F37" s="108">
        <v>438.45</v>
      </c>
      <c r="G37" s="110">
        <v>1</v>
      </c>
      <c r="H37" s="114">
        <v>-7.6</v>
      </c>
      <c r="I37" s="110"/>
      <c r="J37" s="110" t="s">
        <v>1241</v>
      </c>
      <c r="K37" s="110" t="s">
        <v>1184</v>
      </c>
    </row>
    <row r="38" spans="1:12">
      <c r="A38" s="109">
        <v>214315</v>
      </c>
      <c r="B38" s="109" t="s">
        <v>437</v>
      </c>
      <c r="C38" s="110" t="s">
        <v>1230</v>
      </c>
      <c r="D38" s="110" t="s">
        <v>1221</v>
      </c>
      <c r="E38" s="110" t="s">
        <v>1181</v>
      </c>
      <c r="F38" s="108">
        <v>438.4375</v>
      </c>
      <c r="G38" s="110">
        <v>1</v>
      </c>
      <c r="H38" s="114">
        <v>-7.6</v>
      </c>
      <c r="I38" s="110"/>
      <c r="J38" s="110" t="s">
        <v>1242</v>
      </c>
      <c r="K38" s="110" t="s">
        <v>1197</v>
      </c>
    </row>
    <row r="39" spans="1:12">
      <c r="A39" s="109">
        <v>214319</v>
      </c>
      <c r="B39" s="109" t="s">
        <v>103</v>
      </c>
      <c r="C39" s="110" t="s">
        <v>1243</v>
      </c>
      <c r="D39" s="110" t="s">
        <v>1221</v>
      </c>
      <c r="E39" s="110" t="s">
        <v>1181</v>
      </c>
      <c r="F39" s="108">
        <v>438.46249999999998</v>
      </c>
      <c r="G39" s="110">
        <v>1</v>
      </c>
      <c r="H39" s="114">
        <v>-7.6</v>
      </c>
      <c r="I39" s="110"/>
      <c r="J39" s="110" t="s">
        <v>1242</v>
      </c>
      <c r="K39" s="110" t="s">
        <v>1197</v>
      </c>
    </row>
    <row r="40" spans="1:12">
      <c r="A40" s="113">
        <v>214333</v>
      </c>
      <c r="B40" s="109" t="s">
        <v>89</v>
      </c>
      <c r="C40" s="110" t="s">
        <v>1244</v>
      </c>
      <c r="D40" s="110" t="s">
        <v>1221</v>
      </c>
      <c r="E40" s="110" t="s">
        <v>1181</v>
      </c>
      <c r="F40" s="108">
        <v>439.41250000000002</v>
      </c>
      <c r="G40" s="110">
        <v>1</v>
      </c>
      <c r="H40" s="114">
        <v>-7.6</v>
      </c>
      <c r="I40" s="110" t="s">
        <v>1182</v>
      </c>
      <c r="J40" s="110" t="s">
        <v>1226</v>
      </c>
      <c r="K40" s="110" t="s">
        <v>1184</v>
      </c>
    </row>
    <row r="41" spans="1:12">
      <c r="A41" s="112">
        <v>214401</v>
      </c>
      <c r="B41" s="109" t="s">
        <v>1245</v>
      </c>
      <c r="C41" s="110" t="s">
        <v>1246</v>
      </c>
      <c r="D41" s="110" t="s">
        <v>1247</v>
      </c>
      <c r="E41" s="110" t="s">
        <v>1181</v>
      </c>
      <c r="F41" s="108">
        <v>438.3</v>
      </c>
      <c r="G41" s="110">
        <v>1</v>
      </c>
      <c r="H41" s="114">
        <v>-7.6</v>
      </c>
      <c r="I41" s="110" t="s">
        <v>1182</v>
      </c>
      <c r="J41" s="110" t="s">
        <v>1248</v>
      </c>
      <c r="K41" s="110" t="s">
        <v>655</v>
      </c>
    </row>
    <row r="42" spans="1:12">
      <c r="A42" s="112">
        <v>214402</v>
      </c>
      <c r="B42" s="109" t="s">
        <v>147</v>
      </c>
      <c r="C42" s="110" t="s">
        <v>1249</v>
      </c>
      <c r="D42" s="110" t="s">
        <v>1247</v>
      </c>
      <c r="E42" s="110" t="s">
        <v>1181</v>
      </c>
      <c r="F42" s="108">
        <v>438.42500000000001</v>
      </c>
      <c r="G42" s="110">
        <v>1</v>
      </c>
      <c r="H42" s="114">
        <v>-7.6</v>
      </c>
      <c r="I42" s="110" t="s">
        <v>1182</v>
      </c>
      <c r="J42" s="110" t="s">
        <v>1250</v>
      </c>
      <c r="K42" s="110" t="s">
        <v>655</v>
      </c>
    </row>
    <row r="43" spans="1:12">
      <c r="A43" s="109">
        <v>214403</v>
      </c>
      <c r="B43" s="109" t="s">
        <v>1245</v>
      </c>
      <c r="C43" s="110" t="s">
        <v>1246</v>
      </c>
      <c r="D43" s="110" t="s">
        <v>1247</v>
      </c>
      <c r="E43" s="110" t="s">
        <v>1181</v>
      </c>
      <c r="F43" s="108">
        <v>438.67500000000001</v>
      </c>
      <c r="G43" s="110">
        <v>8</v>
      </c>
      <c r="H43" s="114">
        <v>-7.6</v>
      </c>
      <c r="I43" s="110" t="s">
        <v>1182</v>
      </c>
      <c r="J43" s="110" t="s">
        <v>1248</v>
      </c>
      <c r="K43" s="110" t="s">
        <v>1229</v>
      </c>
      <c r="L43" s="105" t="s">
        <v>1314</v>
      </c>
    </row>
    <row r="44" spans="1:12">
      <c r="A44" s="109">
        <v>214404</v>
      </c>
      <c r="B44" s="109" t="s">
        <v>716</v>
      </c>
      <c r="C44" s="110" t="s">
        <v>1251</v>
      </c>
      <c r="D44" s="110" t="s">
        <v>1247</v>
      </c>
      <c r="E44" s="110" t="s">
        <v>1181</v>
      </c>
      <c r="F44" s="108">
        <v>145.625</v>
      </c>
      <c r="G44" s="110">
        <v>1</v>
      </c>
      <c r="H44" s="114">
        <v>0.6</v>
      </c>
      <c r="I44" s="110"/>
      <c r="J44" s="110" t="s">
        <v>1188</v>
      </c>
      <c r="K44" s="110" t="s">
        <v>1197</v>
      </c>
    </row>
    <row r="45" spans="1:12">
      <c r="A45" s="112">
        <v>214501</v>
      </c>
      <c r="B45" s="109" t="s">
        <v>559</v>
      </c>
      <c r="C45" s="110" t="s">
        <v>1252</v>
      </c>
      <c r="D45" s="110" t="s">
        <v>1253</v>
      </c>
      <c r="E45" s="110" t="s">
        <v>1181</v>
      </c>
      <c r="F45" s="108">
        <v>438.5</v>
      </c>
      <c r="G45" s="110">
        <v>1</v>
      </c>
      <c r="H45" s="114">
        <v>-7.6</v>
      </c>
      <c r="I45" s="110" t="s">
        <v>1182</v>
      </c>
      <c r="J45" s="110" t="s">
        <v>1254</v>
      </c>
      <c r="K45" s="110" t="s">
        <v>655</v>
      </c>
    </row>
    <row r="46" spans="1:12">
      <c r="A46" s="111">
        <v>214502</v>
      </c>
      <c r="B46" s="109" t="s">
        <v>470</v>
      </c>
      <c r="C46" s="110" t="s">
        <v>1255</v>
      </c>
      <c r="D46" s="110" t="s">
        <v>1256</v>
      </c>
      <c r="E46" s="110" t="s">
        <v>1181</v>
      </c>
      <c r="F46" s="108">
        <v>438.3</v>
      </c>
      <c r="G46" s="110">
        <v>1</v>
      </c>
      <c r="H46" s="114">
        <v>-7.6</v>
      </c>
      <c r="I46" s="110" t="s">
        <v>1182</v>
      </c>
      <c r="J46" s="110" t="s">
        <v>593</v>
      </c>
      <c r="K46" s="110" t="s">
        <v>1229</v>
      </c>
      <c r="L46" s="105" t="s">
        <v>1314</v>
      </c>
    </row>
    <row r="47" spans="1:12">
      <c r="A47" s="109">
        <v>214503</v>
      </c>
      <c r="B47" s="109" t="s">
        <v>1257</v>
      </c>
      <c r="C47" s="110" t="s">
        <v>1258</v>
      </c>
      <c r="D47" s="110" t="s">
        <v>1259</v>
      </c>
      <c r="E47" s="110" t="s">
        <v>1181</v>
      </c>
      <c r="F47" s="108">
        <v>438.5</v>
      </c>
      <c r="G47" s="110">
        <v>1</v>
      </c>
      <c r="H47" s="114">
        <v>-7.6</v>
      </c>
      <c r="I47" s="110" t="s">
        <v>1182</v>
      </c>
      <c r="J47" s="110" t="s">
        <v>1260</v>
      </c>
      <c r="K47" s="110" t="s">
        <v>655</v>
      </c>
    </row>
    <row r="48" spans="1:12">
      <c r="A48" s="112">
        <v>214504</v>
      </c>
      <c r="B48" s="109" t="s">
        <v>561</v>
      </c>
      <c r="C48" s="110" t="s">
        <v>1261</v>
      </c>
      <c r="D48" s="110" t="s">
        <v>1259</v>
      </c>
      <c r="E48" s="110" t="s">
        <v>1181</v>
      </c>
      <c r="F48" s="108">
        <v>438.26249999999999</v>
      </c>
      <c r="G48" s="110">
        <v>1</v>
      </c>
      <c r="H48" s="114">
        <v>-7.6</v>
      </c>
      <c r="I48" s="110"/>
      <c r="J48" s="110" t="s">
        <v>1242</v>
      </c>
      <c r="K48" s="110" t="s">
        <v>655</v>
      </c>
    </row>
    <row r="49" spans="1:12">
      <c r="A49" s="112">
        <v>214555</v>
      </c>
      <c r="B49" s="109" t="s">
        <v>564</v>
      </c>
      <c r="C49" s="110" t="s">
        <v>1262</v>
      </c>
      <c r="D49" s="110" t="s">
        <v>1263</v>
      </c>
      <c r="E49" s="110" t="s">
        <v>1181</v>
      </c>
      <c r="F49" s="108">
        <v>439.17500000000001</v>
      </c>
      <c r="G49" s="110">
        <v>1</v>
      </c>
      <c r="H49" s="114">
        <v>-7.6</v>
      </c>
      <c r="I49" s="110" t="s">
        <v>1182</v>
      </c>
      <c r="J49" s="110" t="s">
        <v>1264</v>
      </c>
      <c r="K49" s="110" t="s">
        <v>655</v>
      </c>
    </row>
    <row r="50" spans="1:12">
      <c r="A50" s="112">
        <v>214601</v>
      </c>
      <c r="B50" s="109" t="s">
        <v>184</v>
      </c>
      <c r="C50" s="110" t="s">
        <v>1265</v>
      </c>
      <c r="D50" s="110" t="s">
        <v>1266</v>
      </c>
      <c r="E50" s="110" t="s">
        <v>1181</v>
      </c>
      <c r="F50" s="108">
        <v>430.65</v>
      </c>
      <c r="G50" s="110">
        <v>1</v>
      </c>
      <c r="H50" s="114">
        <v>7.6</v>
      </c>
      <c r="I50" s="110"/>
      <c r="J50" s="110" t="s">
        <v>484</v>
      </c>
      <c r="K50" s="110" t="s">
        <v>1184</v>
      </c>
      <c r="L50" s="105" t="s">
        <v>1314</v>
      </c>
    </row>
    <row r="51" spans="1:12">
      <c r="A51" s="111">
        <v>214602</v>
      </c>
      <c r="B51" s="109" t="s">
        <v>186</v>
      </c>
      <c r="C51" s="110" t="s">
        <v>1267</v>
      </c>
      <c r="D51" s="110" t="s">
        <v>1266</v>
      </c>
      <c r="E51" s="110" t="s">
        <v>1181</v>
      </c>
      <c r="F51" s="108">
        <v>438.45</v>
      </c>
      <c r="G51" s="110">
        <v>1</v>
      </c>
      <c r="H51" s="114">
        <v>-7.6</v>
      </c>
      <c r="I51" s="110"/>
      <c r="J51" s="110" t="s">
        <v>484</v>
      </c>
      <c r="K51" s="110" t="s">
        <v>1197</v>
      </c>
      <c r="L51" s="105" t="s">
        <v>1314</v>
      </c>
    </row>
    <row r="52" spans="1:12">
      <c r="A52" s="113">
        <v>214701</v>
      </c>
      <c r="B52" s="109" t="s">
        <v>208</v>
      </c>
      <c r="C52" s="110" t="s">
        <v>1268</v>
      </c>
      <c r="D52" s="110" t="s">
        <v>1269</v>
      </c>
      <c r="E52" s="110" t="s">
        <v>1181</v>
      </c>
      <c r="F52" s="108">
        <v>438.3</v>
      </c>
      <c r="G52" s="110">
        <v>1</v>
      </c>
      <c r="H52" s="114">
        <v>-7.6</v>
      </c>
      <c r="I52" s="110" t="s">
        <v>1182</v>
      </c>
      <c r="J52" s="110" t="s">
        <v>1270</v>
      </c>
      <c r="K52" s="110" t="s">
        <v>1184</v>
      </c>
      <c r="L52" s="105" t="s">
        <v>1314</v>
      </c>
    </row>
    <row r="53" spans="1:12">
      <c r="A53" s="112">
        <v>214702</v>
      </c>
      <c r="B53" s="109" t="s">
        <v>488</v>
      </c>
      <c r="C53" s="110" t="s">
        <v>1271</v>
      </c>
      <c r="D53" s="110" t="s">
        <v>1269</v>
      </c>
      <c r="E53" s="110" t="s">
        <v>1181</v>
      </c>
      <c r="F53" s="108">
        <v>438.45</v>
      </c>
      <c r="G53" s="110">
        <v>1</v>
      </c>
      <c r="H53" s="114">
        <v>-7.6</v>
      </c>
      <c r="I53" s="110" t="s">
        <v>1182</v>
      </c>
      <c r="J53" s="110" t="s">
        <v>1272</v>
      </c>
      <c r="K53" s="110" t="s">
        <v>1229</v>
      </c>
      <c r="L53" s="105" t="s">
        <v>1314</v>
      </c>
    </row>
    <row r="54" spans="1:12">
      <c r="A54" s="109">
        <v>214703</v>
      </c>
      <c r="B54" s="109" t="s">
        <v>200</v>
      </c>
      <c r="C54" s="110" t="s">
        <v>1273</v>
      </c>
      <c r="D54" s="110" t="s">
        <v>1269</v>
      </c>
      <c r="E54" s="110" t="s">
        <v>1181</v>
      </c>
      <c r="F54" s="108">
        <v>439.35</v>
      </c>
      <c r="G54" s="110">
        <v>1</v>
      </c>
      <c r="H54" s="114">
        <v>-7.6</v>
      </c>
      <c r="I54" s="110" t="s">
        <v>1182</v>
      </c>
      <c r="J54" s="110" t="s">
        <v>1270</v>
      </c>
      <c r="K54" s="110" t="s">
        <v>1229</v>
      </c>
    </row>
    <row r="55" spans="1:12">
      <c r="A55" s="111">
        <v>214704</v>
      </c>
      <c r="B55" s="109" t="s">
        <v>206</v>
      </c>
      <c r="C55" s="110" t="s">
        <v>347</v>
      </c>
      <c r="D55" s="110" t="s">
        <v>1269</v>
      </c>
      <c r="E55" s="110" t="s">
        <v>1181</v>
      </c>
      <c r="F55" s="108">
        <v>438.3</v>
      </c>
      <c r="G55" s="110">
        <v>1</v>
      </c>
      <c r="H55" s="114">
        <v>-7.6</v>
      </c>
      <c r="I55" s="110" t="s">
        <v>1182</v>
      </c>
      <c r="J55" s="110" t="s">
        <v>1274</v>
      </c>
      <c r="K55" s="110" t="s">
        <v>1197</v>
      </c>
      <c r="L55" s="105" t="s">
        <v>1314</v>
      </c>
    </row>
    <row r="56" spans="1:12">
      <c r="A56" s="112">
        <v>214705</v>
      </c>
      <c r="B56" s="109" t="s">
        <v>569</v>
      </c>
      <c r="C56" s="110" t="s">
        <v>1275</v>
      </c>
      <c r="D56" s="110" t="s">
        <v>1269</v>
      </c>
      <c r="E56" s="110" t="s">
        <v>1181</v>
      </c>
      <c r="F56" s="108">
        <v>438.875</v>
      </c>
      <c r="G56" s="110">
        <v>1</v>
      </c>
      <c r="H56" s="114">
        <v>-7.6</v>
      </c>
      <c r="I56" s="110"/>
      <c r="J56" s="110" t="s">
        <v>1276</v>
      </c>
      <c r="K56" s="110" t="s">
        <v>1184</v>
      </c>
    </row>
    <row r="57" spans="1:12">
      <c r="A57" s="109">
        <v>214707</v>
      </c>
      <c r="B57" s="109" t="s">
        <v>1277</v>
      </c>
      <c r="C57" s="110" t="s">
        <v>347</v>
      </c>
      <c r="D57" s="110" t="s">
        <v>1269</v>
      </c>
      <c r="E57" s="110" t="s">
        <v>1181</v>
      </c>
      <c r="F57" s="108">
        <v>438</v>
      </c>
      <c r="G57" s="110">
        <v>1</v>
      </c>
      <c r="H57" s="114">
        <v>-7.6</v>
      </c>
      <c r="I57" s="110"/>
      <c r="J57" s="110" t="s">
        <v>610</v>
      </c>
      <c r="K57" s="110" t="s">
        <v>1189</v>
      </c>
    </row>
    <row r="58" spans="1:12">
      <c r="A58" s="112">
        <v>214708</v>
      </c>
      <c r="B58" s="109" t="s">
        <v>572</v>
      </c>
      <c r="C58" s="110" t="s">
        <v>1278</v>
      </c>
      <c r="D58" s="110" t="s">
        <v>1269</v>
      </c>
      <c r="E58" s="110" t="s">
        <v>1181</v>
      </c>
      <c r="F58" s="108">
        <v>439</v>
      </c>
      <c r="G58" s="110">
        <v>1</v>
      </c>
      <c r="H58" s="114">
        <v>-7.6</v>
      </c>
      <c r="I58" s="110" t="s">
        <v>1182</v>
      </c>
      <c r="J58" s="110" t="s">
        <v>1279</v>
      </c>
      <c r="K58" s="110" t="s">
        <v>1197</v>
      </c>
    </row>
    <row r="59" spans="1:12">
      <c r="A59" s="109">
        <v>214711</v>
      </c>
      <c r="B59" s="109" t="s">
        <v>201</v>
      </c>
      <c r="C59" s="110" t="s">
        <v>1280</v>
      </c>
      <c r="D59" s="110" t="s">
        <v>1269</v>
      </c>
      <c r="E59" s="110" t="s">
        <v>1181</v>
      </c>
      <c r="F59" s="108">
        <v>438.95</v>
      </c>
      <c r="G59" s="110">
        <v>1</v>
      </c>
      <c r="H59" s="114">
        <v>-7.6</v>
      </c>
      <c r="I59" s="110" t="s">
        <v>1182</v>
      </c>
      <c r="J59" s="110" t="s">
        <v>1270</v>
      </c>
      <c r="K59" s="110" t="s">
        <v>1229</v>
      </c>
    </row>
    <row r="60" spans="1:12">
      <c r="A60" s="112">
        <v>214848</v>
      </c>
      <c r="B60" s="109" t="s">
        <v>215</v>
      </c>
      <c r="C60" s="110" t="s">
        <v>1281</v>
      </c>
      <c r="D60" s="110" t="s">
        <v>1282</v>
      </c>
      <c r="E60" s="110" t="s">
        <v>1181</v>
      </c>
      <c r="F60" s="108">
        <v>438.5</v>
      </c>
      <c r="G60" s="110">
        <v>1</v>
      </c>
      <c r="H60" s="114">
        <v>-7.6</v>
      </c>
      <c r="I60" s="110" t="s">
        <v>1182</v>
      </c>
      <c r="J60" s="110" t="s">
        <v>506</v>
      </c>
      <c r="K60" s="110" t="s">
        <v>655</v>
      </c>
      <c r="L60" s="105" t="s">
        <v>1314</v>
      </c>
    </row>
  </sheetData>
  <autoFilter ref="A1:K60">
    <sortState ref="A2:K60">
      <sortCondition ref="A1:A60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tabColor theme="0" tint="-0.249977111117893"/>
  </sheetPr>
  <dimension ref="A1:L7"/>
  <sheetViews>
    <sheetView workbookViewId="0">
      <selection activeCell="A2" sqref="A2"/>
    </sheetView>
  </sheetViews>
  <sheetFormatPr baseColWidth="10" defaultColWidth="9.140625" defaultRowHeight="12.75"/>
  <cols>
    <col min="1" max="1" width="12.85546875" style="68" customWidth="1"/>
    <col min="2" max="2" width="5.7109375" style="68" customWidth="1"/>
    <col min="3" max="3" width="8.85546875" style="69" customWidth="1"/>
    <col min="4" max="4" width="9.42578125" style="69" bestFit="1" customWidth="1"/>
    <col min="5" max="9" width="9.140625" style="68"/>
    <col min="10" max="10" width="16" style="68" customWidth="1"/>
    <col min="11" max="11" width="37.140625" style="68" customWidth="1"/>
    <col min="12" max="12" width="11.42578125" style="68" customWidth="1"/>
    <col min="13" max="16" width="9.140625" style="68"/>
    <col min="17" max="17" width="85.85546875" style="68" customWidth="1"/>
    <col min="18" max="18" width="15" style="68" customWidth="1"/>
    <col min="19" max="19" width="61.140625" style="68" customWidth="1"/>
    <col min="20" max="16384" width="9.140625" style="68"/>
  </cols>
  <sheetData>
    <row r="1" spans="1:12" s="72" customFormat="1">
      <c r="A1" s="72" t="s">
        <v>511</v>
      </c>
      <c r="B1" s="72" t="s">
        <v>1316</v>
      </c>
      <c r="C1" s="73" t="s">
        <v>1305</v>
      </c>
      <c r="D1" s="73" t="s">
        <v>1306</v>
      </c>
      <c r="E1" s="72" t="s">
        <v>516</v>
      </c>
      <c r="F1" s="72" t="s">
        <v>1307</v>
      </c>
      <c r="G1" s="72" t="s">
        <v>1308</v>
      </c>
      <c r="H1" s="72" t="s">
        <v>1302</v>
      </c>
      <c r="I1" s="72" t="s">
        <v>513</v>
      </c>
      <c r="J1" s="72" t="s">
        <v>642</v>
      </c>
      <c r="K1" s="72" t="s">
        <v>519</v>
      </c>
      <c r="L1" s="72" t="s">
        <v>521</v>
      </c>
    </row>
    <row r="2" spans="1:12">
      <c r="A2" s="177" t="s">
        <v>100</v>
      </c>
      <c r="B2" s="70">
        <v>3</v>
      </c>
      <c r="C2" s="71">
        <v>51.9</v>
      </c>
      <c r="D2" s="69">
        <f>C2+E2</f>
        <v>51.3</v>
      </c>
      <c r="E2" s="68">
        <v>-0.6</v>
      </c>
      <c r="F2" s="68" t="s">
        <v>220</v>
      </c>
      <c r="G2" s="68" t="s">
        <v>1301</v>
      </c>
      <c r="H2" s="68">
        <v>88.5</v>
      </c>
      <c r="I2" s="68" t="s">
        <v>307</v>
      </c>
      <c r="K2" s="68" t="s">
        <v>90</v>
      </c>
    </row>
    <row r="3" spans="1:12">
      <c r="A3" s="70" t="s">
        <v>144</v>
      </c>
      <c r="B3" s="70">
        <v>4</v>
      </c>
      <c r="C3" s="71">
        <v>51.95</v>
      </c>
      <c r="D3" s="69">
        <f t="shared" ref="D3:D7" si="0">C3+E3</f>
        <v>51.35</v>
      </c>
      <c r="E3" s="68">
        <v>-0.6</v>
      </c>
      <c r="F3" s="68" t="s">
        <v>220</v>
      </c>
      <c r="G3" s="68" t="s">
        <v>1303</v>
      </c>
      <c r="I3" s="68" t="s">
        <v>145</v>
      </c>
      <c r="K3" s="68" t="s">
        <v>146</v>
      </c>
    </row>
    <row r="4" spans="1:12">
      <c r="A4" s="70" t="s">
        <v>193</v>
      </c>
      <c r="B4" s="70">
        <v>7</v>
      </c>
      <c r="C4" s="71">
        <v>51.81</v>
      </c>
      <c r="D4" s="69">
        <f t="shared" si="0"/>
        <v>51.21</v>
      </c>
      <c r="E4" s="68">
        <v>-0.6</v>
      </c>
      <c r="F4" s="68" t="s">
        <v>220</v>
      </c>
      <c r="G4" s="68" t="s">
        <v>1304</v>
      </c>
      <c r="H4" s="68">
        <v>77</v>
      </c>
      <c r="I4" s="68" t="s">
        <v>194</v>
      </c>
      <c r="K4" s="68" t="s">
        <v>189</v>
      </c>
    </row>
    <row r="5" spans="1:12">
      <c r="A5" s="68" t="s">
        <v>128</v>
      </c>
      <c r="B5" s="68">
        <v>4</v>
      </c>
      <c r="C5" s="69">
        <v>1298.5</v>
      </c>
      <c r="D5" s="69">
        <f t="shared" si="0"/>
        <v>1270.5</v>
      </c>
      <c r="E5" s="68">
        <v>-28</v>
      </c>
      <c r="F5" s="68" t="s">
        <v>220</v>
      </c>
      <c r="G5" s="68" t="s">
        <v>467</v>
      </c>
      <c r="I5" s="68" t="s">
        <v>1309</v>
      </c>
      <c r="K5" s="68" t="s">
        <v>130</v>
      </c>
    </row>
    <row r="6" spans="1:12">
      <c r="A6" s="68" t="s">
        <v>179</v>
      </c>
      <c r="B6" s="68">
        <v>5</v>
      </c>
      <c r="C6" s="69">
        <v>1298.5</v>
      </c>
      <c r="D6" s="69">
        <f t="shared" si="0"/>
        <v>1270.5</v>
      </c>
      <c r="E6" s="68">
        <v>-28</v>
      </c>
      <c r="F6" s="68" t="s">
        <v>220</v>
      </c>
      <c r="G6" s="68" t="s">
        <v>467</v>
      </c>
      <c r="I6" s="68" t="s">
        <v>152</v>
      </c>
      <c r="K6" s="68" t="s">
        <v>1310</v>
      </c>
      <c r="L6" s="68" t="s">
        <v>1314</v>
      </c>
    </row>
    <row r="7" spans="1:12">
      <c r="A7" s="68" t="s">
        <v>528</v>
      </c>
      <c r="B7" s="68">
        <v>1</v>
      </c>
      <c r="C7" s="69">
        <v>29.68</v>
      </c>
      <c r="D7" s="69">
        <f t="shared" si="0"/>
        <v>29.58</v>
      </c>
      <c r="E7" s="68">
        <v>-0.1</v>
      </c>
      <c r="G7" s="68" t="s">
        <v>1311</v>
      </c>
      <c r="I7" s="68" t="s">
        <v>1312</v>
      </c>
      <c r="J7" s="68" t="s">
        <v>1313</v>
      </c>
      <c r="K7" s="68" t="s">
        <v>1315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F2" sqref="F2:F20"/>
    </sheetView>
  </sheetViews>
  <sheetFormatPr baseColWidth="10" defaultColWidth="9.140625" defaultRowHeight="12.75"/>
  <cols>
    <col min="1" max="2" width="9.140625" style="12"/>
    <col min="3" max="3" width="9.5703125" style="14" bestFit="1" customWidth="1"/>
    <col min="4" max="4" width="9.5703125" style="14" customWidth="1"/>
    <col min="5" max="5" width="9.140625" style="12"/>
    <col min="6" max="6" width="10.140625" style="12" customWidth="1"/>
    <col min="7" max="7" width="18.28515625" style="12" customWidth="1"/>
    <col min="8" max="8" width="5.85546875" style="12" customWidth="1"/>
    <col min="9" max="9" width="23" style="12" customWidth="1"/>
    <col min="10" max="14" width="9.140625" style="12"/>
    <col min="15" max="15" width="23.42578125" style="12" customWidth="1"/>
    <col min="16" max="16384" width="9.140625" style="12"/>
  </cols>
  <sheetData>
    <row r="1" spans="1:9" s="36" customFormat="1">
      <c r="A1" s="36" t="s">
        <v>646</v>
      </c>
      <c r="B1" s="36" t="s">
        <v>644</v>
      </c>
      <c r="C1" s="37" t="s">
        <v>366</v>
      </c>
      <c r="D1" s="37" t="s">
        <v>360</v>
      </c>
      <c r="E1" s="36" t="s">
        <v>358</v>
      </c>
      <c r="F1" s="36" t="s">
        <v>654</v>
      </c>
      <c r="G1" s="36" t="s">
        <v>1512</v>
      </c>
      <c r="H1" s="36" t="s">
        <v>1513</v>
      </c>
      <c r="I1" s="36" t="s">
        <v>359</v>
      </c>
    </row>
    <row r="2" spans="1:9">
      <c r="A2" s="18" t="s">
        <v>1509</v>
      </c>
      <c r="B2" s="17">
        <v>28226</v>
      </c>
      <c r="C2" s="14">
        <v>28.225999999999999</v>
      </c>
      <c r="E2" s="12" t="s">
        <v>1511</v>
      </c>
      <c r="G2" s="12" t="s">
        <v>1517</v>
      </c>
      <c r="H2" s="179" t="s">
        <v>1515</v>
      </c>
      <c r="I2" s="12" t="s">
        <v>1514</v>
      </c>
    </row>
    <row r="3" spans="1:9">
      <c r="A3" s="18" t="s">
        <v>722</v>
      </c>
      <c r="B3" s="17">
        <v>28263</v>
      </c>
      <c r="C3" s="14">
        <v>28.263000000000002</v>
      </c>
      <c r="E3" s="12" t="s">
        <v>141</v>
      </c>
      <c r="F3" s="12" t="s">
        <v>1523</v>
      </c>
      <c r="G3" s="12" t="s">
        <v>1518</v>
      </c>
      <c r="H3" s="12" t="s">
        <v>1516</v>
      </c>
      <c r="I3" s="12" t="s">
        <v>127</v>
      </c>
    </row>
    <row r="4" spans="1:9">
      <c r="A4" s="18" t="s">
        <v>1519</v>
      </c>
      <c r="B4" s="17">
        <v>50409</v>
      </c>
      <c r="C4" s="14">
        <v>50.408999999999999</v>
      </c>
      <c r="E4" s="12" t="s">
        <v>914</v>
      </c>
      <c r="H4" s="12" t="s">
        <v>1515</v>
      </c>
      <c r="I4" s="12" t="s">
        <v>915</v>
      </c>
    </row>
    <row r="5" spans="1:9">
      <c r="A5" s="18" t="s">
        <v>1509</v>
      </c>
      <c r="B5" s="17">
        <v>50445</v>
      </c>
      <c r="C5" s="14">
        <v>40.445</v>
      </c>
      <c r="E5" s="12" t="s">
        <v>1511</v>
      </c>
      <c r="G5" s="12" t="s">
        <v>1528</v>
      </c>
      <c r="I5" s="12" t="s">
        <v>35</v>
      </c>
    </row>
    <row r="6" spans="1:9">
      <c r="A6" s="18" t="s">
        <v>52</v>
      </c>
      <c r="B6" s="17">
        <v>50445</v>
      </c>
      <c r="C6" s="14">
        <v>50.445</v>
      </c>
      <c r="E6" s="12" t="s">
        <v>272</v>
      </c>
      <c r="G6" s="12" t="s">
        <v>1522</v>
      </c>
      <c r="H6" s="12" t="s">
        <v>1516</v>
      </c>
      <c r="I6" s="12" t="s">
        <v>53</v>
      </c>
    </row>
    <row r="7" spans="1:9">
      <c r="A7" s="18" t="s">
        <v>73</v>
      </c>
      <c r="B7" s="17">
        <v>50020</v>
      </c>
      <c r="C7" s="14">
        <v>50.02</v>
      </c>
      <c r="E7" s="12" t="s">
        <v>74</v>
      </c>
      <c r="F7" s="12" t="s">
        <v>1523</v>
      </c>
      <c r="G7" s="12" t="s">
        <v>1529</v>
      </c>
      <c r="H7" s="12" t="s">
        <v>1515</v>
      </c>
      <c r="I7" s="12" t="s">
        <v>75</v>
      </c>
    </row>
    <row r="8" spans="1:9">
      <c r="A8" s="18" t="s">
        <v>722</v>
      </c>
      <c r="B8" s="17">
        <v>50061</v>
      </c>
      <c r="C8" s="14">
        <v>50.061</v>
      </c>
      <c r="E8" s="12" t="s">
        <v>141</v>
      </c>
      <c r="F8" s="12" t="s">
        <v>1523</v>
      </c>
      <c r="G8" s="12" t="s">
        <v>1518</v>
      </c>
      <c r="H8" s="12" t="s">
        <v>1516</v>
      </c>
      <c r="I8" s="12" t="s">
        <v>127</v>
      </c>
    </row>
    <row r="9" spans="1:9">
      <c r="A9" s="18" t="s">
        <v>1520</v>
      </c>
      <c r="B9" s="17">
        <v>50042</v>
      </c>
      <c r="C9" s="14">
        <v>50.042000000000002</v>
      </c>
      <c r="E9" s="12" t="s">
        <v>1524</v>
      </c>
      <c r="F9" s="12" t="s">
        <v>1523</v>
      </c>
      <c r="G9" s="12" t="s">
        <v>1529</v>
      </c>
      <c r="H9" s="12" t="s">
        <v>1516</v>
      </c>
      <c r="I9" s="12" t="s">
        <v>857</v>
      </c>
    </row>
    <row r="10" spans="1:9">
      <c r="A10" s="18" t="s">
        <v>744</v>
      </c>
      <c r="B10" s="17">
        <v>50074</v>
      </c>
      <c r="C10" s="14">
        <v>50.0745</v>
      </c>
      <c r="E10" s="12" t="s">
        <v>343</v>
      </c>
      <c r="F10" s="12" t="s">
        <v>1523</v>
      </c>
      <c r="G10" s="12" t="s">
        <v>1529</v>
      </c>
      <c r="H10" s="12" t="s">
        <v>1525</v>
      </c>
      <c r="I10" s="12" t="s">
        <v>491</v>
      </c>
    </row>
    <row r="11" spans="1:9">
      <c r="A11" s="18" t="s">
        <v>1521</v>
      </c>
      <c r="B11" s="17">
        <v>50415</v>
      </c>
      <c r="C11" s="14">
        <v>50.414999999999999</v>
      </c>
      <c r="E11" s="12" t="s">
        <v>1526</v>
      </c>
      <c r="I11" s="12" t="s">
        <v>1527</v>
      </c>
    </row>
    <row r="12" spans="1:9">
      <c r="A12" s="18" t="s">
        <v>1530</v>
      </c>
      <c r="B12" s="17">
        <v>144426</v>
      </c>
      <c r="C12" s="14">
        <v>144.42599999999999</v>
      </c>
      <c r="E12" s="12" t="s">
        <v>1533</v>
      </c>
      <c r="G12" s="12" t="s">
        <v>1510</v>
      </c>
      <c r="H12" s="12" t="s">
        <v>1515</v>
      </c>
      <c r="I12" s="12" t="s">
        <v>861</v>
      </c>
    </row>
    <row r="13" spans="1:9">
      <c r="A13" s="18" t="s">
        <v>1509</v>
      </c>
      <c r="B13" s="17">
        <v>144445</v>
      </c>
      <c r="C13" s="14">
        <v>144.44499999999999</v>
      </c>
      <c r="E13" s="12" t="s">
        <v>1511</v>
      </c>
      <c r="I13" s="12" t="s">
        <v>35</v>
      </c>
    </row>
    <row r="14" spans="1:9">
      <c r="A14" s="18" t="s">
        <v>1531</v>
      </c>
      <c r="B14" s="17">
        <v>144404</v>
      </c>
      <c r="C14" s="14">
        <v>144.404</v>
      </c>
      <c r="E14" s="12" t="s">
        <v>1534</v>
      </c>
      <c r="G14" s="12" t="s">
        <v>1510</v>
      </c>
      <c r="H14" s="12" t="s">
        <v>1536</v>
      </c>
      <c r="I14" s="12" t="s">
        <v>776</v>
      </c>
    </row>
    <row r="15" spans="1:9">
      <c r="A15" s="18" t="s">
        <v>744</v>
      </c>
      <c r="B15" s="17">
        <v>144415</v>
      </c>
      <c r="C15" s="14">
        <v>114.41500000000001</v>
      </c>
      <c r="E15" s="12" t="s">
        <v>343</v>
      </c>
      <c r="G15" s="12" t="s">
        <v>1537</v>
      </c>
      <c r="H15" s="12" t="s">
        <v>1525</v>
      </c>
      <c r="I15" s="12" t="s">
        <v>491</v>
      </c>
    </row>
    <row r="16" spans="1:9">
      <c r="A16" s="18" t="s">
        <v>1532</v>
      </c>
      <c r="B16" s="17">
        <v>1444845</v>
      </c>
      <c r="C16" s="14">
        <v>144.4845</v>
      </c>
      <c r="E16" s="12" t="s">
        <v>1526</v>
      </c>
      <c r="G16" s="12" t="s">
        <v>1510</v>
      </c>
      <c r="H16" s="12" t="s">
        <v>1515</v>
      </c>
      <c r="I16" s="12" t="s">
        <v>1535</v>
      </c>
    </row>
    <row r="17" spans="1:9">
      <c r="A17" s="18" t="s">
        <v>738</v>
      </c>
      <c r="B17" s="17">
        <v>4324255</v>
      </c>
      <c r="C17" s="14">
        <v>432.4255</v>
      </c>
      <c r="E17" s="12" t="s">
        <v>860</v>
      </c>
      <c r="I17" s="12" t="s">
        <v>861</v>
      </c>
    </row>
    <row r="18" spans="1:9">
      <c r="A18" s="18" t="s">
        <v>1538</v>
      </c>
      <c r="B18" s="17">
        <v>432415</v>
      </c>
      <c r="C18" s="14">
        <v>432.41500000000002</v>
      </c>
      <c r="E18" s="12" t="s">
        <v>887</v>
      </c>
      <c r="I18" s="12" t="s">
        <v>1527</v>
      </c>
    </row>
    <row r="19" spans="1:9">
      <c r="A19" s="18" t="s">
        <v>128</v>
      </c>
      <c r="B19" s="17">
        <v>1298500</v>
      </c>
      <c r="C19" s="14">
        <v>1298.5</v>
      </c>
      <c r="D19" s="12" t="s">
        <v>1539</v>
      </c>
      <c r="E19" s="12" t="s">
        <v>1309</v>
      </c>
      <c r="F19" s="12" t="s">
        <v>220</v>
      </c>
      <c r="I19" s="12" t="s">
        <v>130</v>
      </c>
    </row>
    <row r="20" spans="1:9">
      <c r="A20" s="18" t="s">
        <v>179</v>
      </c>
      <c r="B20" s="17">
        <v>1298500</v>
      </c>
      <c r="C20" s="14">
        <v>1298.5</v>
      </c>
      <c r="D20" s="12" t="s">
        <v>1539</v>
      </c>
      <c r="E20" s="12" t="s">
        <v>152</v>
      </c>
      <c r="F20" s="12" t="s">
        <v>220</v>
      </c>
      <c r="I20" s="12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tabColor rgb="FF00B0F0"/>
  </sheetPr>
  <dimension ref="A1:M68"/>
  <sheetViews>
    <sheetView workbookViewId="0">
      <selection activeCell="C8" sqref="C8"/>
    </sheetView>
  </sheetViews>
  <sheetFormatPr baseColWidth="10" defaultColWidth="13.85546875" defaultRowHeight="12.75"/>
  <cols>
    <col min="1" max="1" width="8.140625" style="77" customWidth="1"/>
    <col min="2" max="2" width="7.85546875" style="2" customWidth="1"/>
    <col min="3" max="3" width="23.28515625" style="2" customWidth="1"/>
    <col min="4" max="4" width="18.85546875" style="2" customWidth="1"/>
    <col min="5" max="5" width="12.28515625" style="2" customWidth="1"/>
    <col min="6" max="6" width="9.140625" style="23" customWidth="1"/>
    <col min="7" max="7" width="13.85546875" style="2"/>
    <col min="8" max="8" width="9" style="23" customWidth="1"/>
    <col min="9" max="9" width="9" style="97" customWidth="1"/>
    <col min="10" max="10" width="6.140625" style="2" customWidth="1"/>
    <col min="11" max="11" width="17.85546875" style="2" customWidth="1"/>
    <col min="12" max="12" width="7.7109375" style="2" customWidth="1"/>
    <col min="13" max="16384" width="13.85546875" style="2"/>
  </cols>
  <sheetData>
    <row r="1" spans="1:13" s="1" customFormat="1" ht="13.5" thickBot="1">
      <c r="A1" s="76" t="s">
        <v>595</v>
      </c>
      <c r="B1" s="1" t="s">
        <v>596</v>
      </c>
      <c r="C1" s="1" t="s">
        <v>597</v>
      </c>
      <c r="D1" s="1" t="s">
        <v>598</v>
      </c>
      <c r="E1" s="1" t="s">
        <v>599</v>
      </c>
      <c r="F1" s="22" t="s">
        <v>656</v>
      </c>
      <c r="G1" s="1" t="s">
        <v>600</v>
      </c>
      <c r="H1" s="22" t="s">
        <v>657</v>
      </c>
      <c r="I1" s="95" t="s">
        <v>516</v>
      </c>
      <c r="J1" s="1" t="s">
        <v>601</v>
      </c>
      <c r="K1" s="1" t="s">
        <v>602</v>
      </c>
      <c r="L1" s="1" t="s">
        <v>603</v>
      </c>
      <c r="M1" s="1" t="s">
        <v>1317</v>
      </c>
    </row>
    <row r="2" spans="1:13" ht="13.5" thickBot="1">
      <c r="A2" s="78">
        <v>214102</v>
      </c>
      <c r="B2" s="79" t="s">
        <v>522</v>
      </c>
      <c r="C2" s="80" t="s">
        <v>523</v>
      </c>
      <c r="D2" s="80" t="s">
        <v>524</v>
      </c>
      <c r="E2" s="80" t="s">
        <v>525</v>
      </c>
      <c r="F2" s="81">
        <v>438.22500000000002</v>
      </c>
      <c r="G2" s="80" t="s">
        <v>526</v>
      </c>
      <c r="H2" s="81">
        <v>430.625</v>
      </c>
      <c r="I2" s="96">
        <f t="shared" ref="I2:I38" si="0">H2-F2</f>
        <v>-7.6000000000000227</v>
      </c>
      <c r="J2" s="80">
        <v>1</v>
      </c>
      <c r="K2" s="80" t="s">
        <v>527</v>
      </c>
      <c r="L2" s="80">
        <v>2141</v>
      </c>
      <c r="M2" s="2" t="s">
        <v>1318</v>
      </c>
    </row>
    <row r="3" spans="1:13" ht="13.5" thickBot="1">
      <c r="A3" s="78">
        <v>214103</v>
      </c>
      <c r="B3" s="79" t="s">
        <v>528</v>
      </c>
      <c r="C3" s="80" t="s">
        <v>529</v>
      </c>
      <c r="D3" s="80">
        <v>20161021</v>
      </c>
      <c r="E3" s="80" t="s">
        <v>530</v>
      </c>
      <c r="F3" s="81">
        <v>438.65</v>
      </c>
      <c r="G3" s="80" t="s">
        <v>531</v>
      </c>
      <c r="H3" s="81">
        <v>431.05</v>
      </c>
      <c r="I3" s="96">
        <f t="shared" si="0"/>
        <v>-7.5999999999999659</v>
      </c>
      <c r="J3" s="80">
        <v>1</v>
      </c>
      <c r="K3" s="80" t="s">
        <v>527</v>
      </c>
      <c r="L3" s="80">
        <v>2141</v>
      </c>
      <c r="M3" s="2" t="s">
        <v>1318</v>
      </c>
    </row>
    <row r="4" spans="1:13" ht="13.5" thickBot="1">
      <c r="A4" s="78">
        <v>214104</v>
      </c>
      <c r="B4" s="79" t="s">
        <v>532</v>
      </c>
      <c r="C4" s="80" t="s">
        <v>523</v>
      </c>
      <c r="D4" s="80" t="s">
        <v>533</v>
      </c>
      <c r="E4" s="80" t="s">
        <v>534</v>
      </c>
      <c r="F4" s="81">
        <v>438.5</v>
      </c>
      <c r="G4" s="80" t="s">
        <v>535</v>
      </c>
      <c r="H4" s="81">
        <v>430.9</v>
      </c>
      <c r="I4" s="96">
        <f t="shared" si="0"/>
        <v>-7.6000000000000227</v>
      </c>
      <c r="J4" s="80">
        <v>1</v>
      </c>
      <c r="K4" s="80" t="s">
        <v>527</v>
      </c>
      <c r="L4" s="80">
        <v>2141</v>
      </c>
      <c r="M4" s="2" t="s">
        <v>1318</v>
      </c>
    </row>
    <row r="5" spans="1:13" ht="13.5" thickBot="1">
      <c r="A5" s="78">
        <v>214105</v>
      </c>
      <c r="B5" s="79" t="s">
        <v>536</v>
      </c>
      <c r="C5" s="80" t="s">
        <v>537</v>
      </c>
      <c r="D5" s="80" t="s">
        <v>524</v>
      </c>
      <c r="E5" s="80" t="s">
        <v>538</v>
      </c>
      <c r="F5" s="81">
        <v>438.4</v>
      </c>
      <c r="G5" s="80" t="s">
        <v>539</v>
      </c>
      <c r="H5" s="81">
        <v>430.8</v>
      </c>
      <c r="I5" s="96">
        <f t="shared" si="0"/>
        <v>-7.5999999999999659</v>
      </c>
      <c r="J5" s="80">
        <v>1</v>
      </c>
      <c r="K5" s="80" t="s">
        <v>527</v>
      </c>
      <c r="L5" s="80">
        <v>2141</v>
      </c>
      <c r="M5" s="2" t="s">
        <v>1318</v>
      </c>
    </row>
    <row r="6" spans="1:13" ht="13.5" thickBot="1">
      <c r="A6" s="78">
        <v>214106</v>
      </c>
      <c r="B6" s="79" t="s">
        <v>61</v>
      </c>
      <c r="C6" s="80" t="s">
        <v>529</v>
      </c>
      <c r="D6" s="80">
        <v>20161021</v>
      </c>
      <c r="E6" s="80" t="s">
        <v>430</v>
      </c>
      <c r="F6" s="81">
        <v>438.35</v>
      </c>
      <c r="G6" s="80" t="s">
        <v>540</v>
      </c>
      <c r="H6" s="81">
        <v>430.75</v>
      </c>
      <c r="I6" s="96">
        <f t="shared" si="0"/>
        <v>-7.6000000000000227</v>
      </c>
      <c r="J6" s="80">
        <v>1</v>
      </c>
      <c r="K6" s="80" t="s">
        <v>527</v>
      </c>
      <c r="L6" s="80">
        <v>2141</v>
      </c>
      <c r="M6" s="2" t="s">
        <v>1318</v>
      </c>
    </row>
    <row r="7" spans="1:13" ht="13.5" thickBot="1">
      <c r="A7" s="78">
        <v>214107</v>
      </c>
      <c r="B7" s="79" t="s">
        <v>55</v>
      </c>
      <c r="C7" s="80" t="s">
        <v>523</v>
      </c>
      <c r="D7" s="80" t="s">
        <v>533</v>
      </c>
      <c r="E7" s="80" t="s">
        <v>534</v>
      </c>
      <c r="F7" s="81">
        <v>438.5</v>
      </c>
      <c r="G7" s="80" t="s">
        <v>535</v>
      </c>
      <c r="H7" s="81">
        <v>430.9</v>
      </c>
      <c r="I7" s="96">
        <f t="shared" si="0"/>
        <v>-7.6000000000000227</v>
      </c>
      <c r="J7" s="80">
        <v>1</v>
      </c>
      <c r="K7" s="80" t="s">
        <v>527</v>
      </c>
      <c r="L7" s="80">
        <v>2141</v>
      </c>
      <c r="M7" s="2" t="s">
        <v>1318</v>
      </c>
    </row>
    <row r="8" spans="1:13" ht="13.5" thickBot="1">
      <c r="A8" s="78">
        <v>214112</v>
      </c>
      <c r="B8" s="79" t="s">
        <v>541</v>
      </c>
      <c r="C8" s="80" t="s">
        <v>542</v>
      </c>
      <c r="D8" s="80" t="s">
        <v>543</v>
      </c>
      <c r="E8" s="80" t="s">
        <v>534</v>
      </c>
      <c r="F8" s="81">
        <v>438.5</v>
      </c>
      <c r="G8" s="80" t="s">
        <v>535</v>
      </c>
      <c r="H8" s="81">
        <v>430.9</v>
      </c>
      <c r="I8" s="96">
        <f t="shared" si="0"/>
        <v>-7.6000000000000227</v>
      </c>
      <c r="J8" s="80">
        <v>1</v>
      </c>
      <c r="K8" s="80" t="s">
        <v>527</v>
      </c>
      <c r="L8" s="80">
        <v>2141</v>
      </c>
      <c r="M8" s="2" t="s">
        <v>1318</v>
      </c>
    </row>
    <row r="9" spans="1:13" ht="13.5" thickBot="1">
      <c r="A9" s="78">
        <v>214201</v>
      </c>
      <c r="B9" s="79" t="s">
        <v>544</v>
      </c>
      <c r="C9" s="80" t="s">
        <v>537</v>
      </c>
      <c r="D9" s="80" t="s">
        <v>524</v>
      </c>
      <c r="E9" s="80" t="s">
        <v>525</v>
      </c>
      <c r="F9" s="81">
        <v>438.22500000000002</v>
      </c>
      <c r="G9" s="80" t="s">
        <v>526</v>
      </c>
      <c r="H9" s="81">
        <v>430.625</v>
      </c>
      <c r="I9" s="96">
        <f t="shared" si="0"/>
        <v>-7.6000000000000227</v>
      </c>
      <c r="J9" s="80">
        <v>1</v>
      </c>
      <c r="K9" s="80" t="s">
        <v>527</v>
      </c>
      <c r="L9" s="80">
        <v>2141</v>
      </c>
      <c r="M9" s="2" t="s">
        <v>1318</v>
      </c>
    </row>
    <row r="10" spans="1:13" ht="13.5" thickBot="1">
      <c r="A10" s="78">
        <v>214204</v>
      </c>
      <c r="B10" s="79" t="s">
        <v>545</v>
      </c>
      <c r="C10" s="80" t="s">
        <v>523</v>
      </c>
      <c r="D10" s="80" t="s">
        <v>533</v>
      </c>
      <c r="E10" s="80" t="s">
        <v>399</v>
      </c>
      <c r="F10" s="81">
        <v>438.3</v>
      </c>
      <c r="G10" s="80" t="s">
        <v>546</v>
      </c>
      <c r="H10" s="81">
        <v>430.7</v>
      </c>
      <c r="I10" s="96">
        <f t="shared" si="0"/>
        <v>-7.6000000000000227</v>
      </c>
      <c r="J10" s="80">
        <v>1</v>
      </c>
      <c r="K10" s="80" t="s">
        <v>527</v>
      </c>
      <c r="L10" s="80">
        <v>2141</v>
      </c>
      <c r="M10" s="2" t="s">
        <v>1318</v>
      </c>
    </row>
    <row r="11" spans="1:13" ht="13.5" thickBot="1">
      <c r="A11" s="78">
        <v>214214</v>
      </c>
      <c r="B11" s="79" t="s">
        <v>415</v>
      </c>
      <c r="C11" s="80" t="s">
        <v>523</v>
      </c>
      <c r="D11" s="80" t="s">
        <v>524</v>
      </c>
      <c r="E11" s="80" t="s">
        <v>534</v>
      </c>
      <c r="F11" s="81">
        <v>438.5</v>
      </c>
      <c r="G11" s="80" t="s">
        <v>535</v>
      </c>
      <c r="H11" s="81">
        <v>430.9</v>
      </c>
      <c r="I11" s="96">
        <f t="shared" si="0"/>
        <v>-7.6000000000000227</v>
      </c>
      <c r="J11" s="80">
        <v>1</v>
      </c>
      <c r="K11" s="80" t="s">
        <v>527</v>
      </c>
      <c r="L11" s="80">
        <v>2141</v>
      </c>
      <c r="M11" s="2" t="s">
        <v>1318</v>
      </c>
    </row>
    <row r="12" spans="1:13" ht="13.5" thickBot="1">
      <c r="A12" s="78">
        <v>214215</v>
      </c>
      <c r="B12" s="79" t="s">
        <v>547</v>
      </c>
      <c r="C12" s="80" t="s">
        <v>537</v>
      </c>
      <c r="D12" s="80" t="s">
        <v>524</v>
      </c>
      <c r="E12" s="80" t="s">
        <v>548</v>
      </c>
      <c r="F12" s="81">
        <v>438.52499999999998</v>
      </c>
      <c r="G12" s="80" t="s">
        <v>549</v>
      </c>
      <c r="H12" s="81">
        <v>430.92500000000001</v>
      </c>
      <c r="I12" s="96">
        <f t="shared" si="0"/>
        <v>-7.5999999999999659</v>
      </c>
      <c r="J12" s="80">
        <v>1</v>
      </c>
      <c r="K12" s="80" t="s">
        <v>527</v>
      </c>
      <c r="L12" s="80">
        <v>2141</v>
      </c>
      <c r="M12" s="2" t="s">
        <v>1318</v>
      </c>
    </row>
    <row r="13" spans="1:13" ht="13.5" thickBot="1">
      <c r="A13" s="78">
        <v>214222</v>
      </c>
      <c r="B13" s="79" t="s">
        <v>550</v>
      </c>
      <c r="C13" s="80" t="s">
        <v>529</v>
      </c>
      <c r="D13" s="80">
        <v>20161021</v>
      </c>
      <c r="E13" s="80" t="s">
        <v>538</v>
      </c>
      <c r="F13" s="81">
        <v>438.4</v>
      </c>
      <c r="G13" s="80" t="s">
        <v>539</v>
      </c>
      <c r="H13" s="81">
        <v>430.8</v>
      </c>
      <c r="I13" s="96">
        <f t="shared" si="0"/>
        <v>-7.5999999999999659</v>
      </c>
      <c r="J13" s="80">
        <v>1</v>
      </c>
      <c r="K13" s="80" t="s">
        <v>527</v>
      </c>
      <c r="L13" s="80">
        <v>2141</v>
      </c>
      <c r="M13" s="2" t="s">
        <v>1318</v>
      </c>
    </row>
    <row r="14" spans="1:13" ht="13.5" thickBot="1">
      <c r="A14" s="78">
        <v>214301</v>
      </c>
      <c r="B14" s="79" t="s">
        <v>442</v>
      </c>
      <c r="C14" s="80" t="s">
        <v>537</v>
      </c>
      <c r="D14" s="80" t="s">
        <v>551</v>
      </c>
      <c r="E14" s="80" t="s">
        <v>548</v>
      </c>
      <c r="F14" s="81">
        <v>438.52499999999998</v>
      </c>
      <c r="G14" s="80" t="s">
        <v>549</v>
      </c>
      <c r="H14" s="81">
        <v>430.92500000000001</v>
      </c>
      <c r="I14" s="96">
        <f t="shared" si="0"/>
        <v>-7.5999999999999659</v>
      </c>
      <c r="J14" s="80">
        <v>1</v>
      </c>
      <c r="K14" s="80" t="s">
        <v>527</v>
      </c>
      <c r="L14" s="80">
        <v>2141</v>
      </c>
      <c r="M14" s="2" t="s">
        <v>1318</v>
      </c>
    </row>
    <row r="15" spans="1:13" ht="13.5" thickBot="1">
      <c r="A15" s="78">
        <v>214303</v>
      </c>
      <c r="B15" s="79" t="s">
        <v>552</v>
      </c>
      <c r="C15" s="80" t="s">
        <v>523</v>
      </c>
      <c r="D15" s="80" t="s">
        <v>524</v>
      </c>
      <c r="E15" s="80" t="s">
        <v>553</v>
      </c>
      <c r="F15" s="81">
        <v>438.41250000000002</v>
      </c>
      <c r="G15" s="80" t="s">
        <v>554</v>
      </c>
      <c r="H15" s="81">
        <v>430.8125</v>
      </c>
      <c r="I15" s="96">
        <f t="shared" si="0"/>
        <v>-7.6000000000000227</v>
      </c>
      <c r="J15" s="80">
        <v>1</v>
      </c>
      <c r="K15" s="80" t="s">
        <v>527</v>
      </c>
      <c r="L15" s="80">
        <v>2141</v>
      </c>
      <c r="M15" s="2" t="s">
        <v>1318</v>
      </c>
    </row>
    <row r="16" spans="1:13" ht="13.5" thickBot="1">
      <c r="A16" s="78">
        <v>214309</v>
      </c>
      <c r="B16" s="79" t="s">
        <v>437</v>
      </c>
      <c r="C16" s="80" t="s">
        <v>529</v>
      </c>
      <c r="D16" s="80">
        <v>20161021</v>
      </c>
      <c r="E16" s="80" t="s">
        <v>441</v>
      </c>
      <c r="F16" s="81">
        <v>145.65</v>
      </c>
      <c r="G16" s="80" t="s">
        <v>555</v>
      </c>
      <c r="H16" s="81">
        <v>145.05000000000001</v>
      </c>
      <c r="I16" s="96">
        <f t="shared" si="0"/>
        <v>-0.59999999999999432</v>
      </c>
      <c r="J16" s="80">
        <v>1</v>
      </c>
      <c r="K16" s="80" t="s">
        <v>527</v>
      </c>
      <c r="L16" s="80">
        <v>2141</v>
      </c>
      <c r="M16" s="2" t="s">
        <v>1318</v>
      </c>
    </row>
    <row r="17" spans="1:13" ht="13.5" thickBot="1">
      <c r="A17" s="98">
        <v>214314</v>
      </c>
      <c r="B17" s="99" t="s">
        <v>630</v>
      </c>
      <c r="C17" s="87" t="s">
        <v>523</v>
      </c>
      <c r="D17" s="87" t="s">
        <v>533</v>
      </c>
      <c r="E17" s="87" t="s">
        <v>487</v>
      </c>
      <c r="F17" s="59">
        <v>438.45</v>
      </c>
      <c r="G17" s="87" t="s">
        <v>568</v>
      </c>
      <c r="H17" s="59">
        <v>430.85</v>
      </c>
      <c r="I17" s="55">
        <f t="shared" si="0"/>
        <v>-7.5999999999999659</v>
      </c>
      <c r="J17" s="87">
        <v>1</v>
      </c>
      <c r="K17" s="87" t="s">
        <v>527</v>
      </c>
      <c r="L17" s="87">
        <v>2141</v>
      </c>
      <c r="M17" s="2" t="s">
        <v>1318</v>
      </c>
    </row>
    <row r="18" spans="1:13" ht="13.5" thickBot="1">
      <c r="A18" s="78">
        <v>214401</v>
      </c>
      <c r="B18" s="79" t="s">
        <v>556</v>
      </c>
      <c r="C18" s="80" t="s">
        <v>537</v>
      </c>
      <c r="D18" s="80" t="s">
        <v>524</v>
      </c>
      <c r="E18" s="80" t="s">
        <v>399</v>
      </c>
      <c r="F18" s="81">
        <v>438.3</v>
      </c>
      <c r="G18" s="80" t="s">
        <v>546</v>
      </c>
      <c r="H18" s="81">
        <v>430.7</v>
      </c>
      <c r="I18" s="96">
        <f t="shared" si="0"/>
        <v>-7.6000000000000227</v>
      </c>
      <c r="J18" s="80">
        <v>1</v>
      </c>
      <c r="K18" s="80" t="s">
        <v>527</v>
      </c>
      <c r="L18" s="80">
        <v>2141</v>
      </c>
      <c r="M18" s="2" t="s">
        <v>1318</v>
      </c>
    </row>
    <row r="19" spans="1:13" ht="13.5" thickBot="1">
      <c r="A19" s="78">
        <v>214402</v>
      </c>
      <c r="B19" s="79" t="s">
        <v>147</v>
      </c>
      <c r="C19" s="80" t="s">
        <v>523</v>
      </c>
      <c r="D19" s="80" t="s">
        <v>524</v>
      </c>
      <c r="E19" s="80" t="s">
        <v>557</v>
      </c>
      <c r="F19" s="81">
        <v>438.42500000000001</v>
      </c>
      <c r="G19" s="80" t="s">
        <v>558</v>
      </c>
      <c r="H19" s="81">
        <v>430.82499999999999</v>
      </c>
      <c r="I19" s="96">
        <f t="shared" si="0"/>
        <v>-7.6000000000000227</v>
      </c>
      <c r="J19" s="80">
        <v>1</v>
      </c>
      <c r="K19" s="80" t="s">
        <v>527</v>
      </c>
      <c r="L19" s="80">
        <v>2141</v>
      </c>
      <c r="M19" s="2" t="s">
        <v>1318</v>
      </c>
    </row>
    <row r="20" spans="1:13" ht="13.5" thickBot="1">
      <c r="A20" s="78">
        <v>214501</v>
      </c>
      <c r="B20" s="79" t="s">
        <v>559</v>
      </c>
      <c r="C20" s="80" t="s">
        <v>542</v>
      </c>
      <c r="D20" s="80" t="s">
        <v>560</v>
      </c>
      <c r="E20" s="80" t="s">
        <v>534</v>
      </c>
      <c r="F20" s="81">
        <v>438.5</v>
      </c>
      <c r="G20" s="80" t="s">
        <v>535</v>
      </c>
      <c r="H20" s="81">
        <v>430.9</v>
      </c>
      <c r="I20" s="96">
        <f t="shared" si="0"/>
        <v>-7.6000000000000227</v>
      </c>
      <c r="J20" s="80">
        <v>1</v>
      </c>
      <c r="K20" s="80" t="s">
        <v>527</v>
      </c>
      <c r="L20" s="80">
        <v>2141</v>
      </c>
      <c r="M20" s="2" t="s">
        <v>1318</v>
      </c>
    </row>
    <row r="21" spans="1:13" ht="13.5" thickBot="1">
      <c r="A21" s="78">
        <v>214504</v>
      </c>
      <c r="B21" s="79" t="s">
        <v>561</v>
      </c>
      <c r="C21" s="80" t="s">
        <v>523</v>
      </c>
      <c r="D21" s="80" t="s">
        <v>533</v>
      </c>
      <c r="E21" s="80" t="s">
        <v>562</v>
      </c>
      <c r="F21" s="81">
        <v>438.26249999999999</v>
      </c>
      <c r="G21" s="80" t="s">
        <v>563</v>
      </c>
      <c r="H21" s="81">
        <v>430.66250000000002</v>
      </c>
      <c r="I21" s="96">
        <f t="shared" si="0"/>
        <v>-7.5999999999999659</v>
      </c>
      <c r="J21" s="80">
        <v>1</v>
      </c>
      <c r="K21" s="80" t="s">
        <v>527</v>
      </c>
      <c r="L21" s="80">
        <v>2141</v>
      </c>
      <c r="M21" s="2" t="s">
        <v>1318</v>
      </c>
    </row>
    <row r="22" spans="1:13" ht="13.5" thickBot="1">
      <c r="A22" s="78">
        <v>214555</v>
      </c>
      <c r="B22" s="79" t="s">
        <v>564</v>
      </c>
      <c r="C22" s="80" t="s">
        <v>537</v>
      </c>
      <c r="D22" s="80" t="s">
        <v>524</v>
      </c>
      <c r="E22" s="80" t="s">
        <v>565</v>
      </c>
      <c r="F22" s="81">
        <v>439.17500000000001</v>
      </c>
      <c r="G22" s="80" t="s">
        <v>566</v>
      </c>
      <c r="H22" s="81">
        <v>431.57499999999999</v>
      </c>
      <c r="I22" s="96">
        <f t="shared" si="0"/>
        <v>-7.6000000000000227</v>
      </c>
      <c r="J22" s="80">
        <v>1</v>
      </c>
      <c r="K22" s="80" t="s">
        <v>527</v>
      </c>
      <c r="L22" s="80">
        <v>2141</v>
      </c>
      <c r="M22" s="2" t="s">
        <v>1318</v>
      </c>
    </row>
    <row r="23" spans="1:13" ht="13.5" thickBot="1">
      <c r="A23" s="78">
        <v>214601</v>
      </c>
      <c r="B23" s="79" t="s">
        <v>184</v>
      </c>
      <c r="C23" s="80" t="s">
        <v>529</v>
      </c>
      <c r="D23" s="80">
        <v>20160906</v>
      </c>
      <c r="E23" s="80" t="s">
        <v>567</v>
      </c>
      <c r="F23" s="81">
        <v>430.65</v>
      </c>
      <c r="G23" s="80" t="s">
        <v>375</v>
      </c>
      <c r="H23" s="81">
        <v>438.25</v>
      </c>
      <c r="I23" s="96">
        <f t="shared" si="0"/>
        <v>7.6000000000000227</v>
      </c>
      <c r="J23" s="80">
        <v>1</v>
      </c>
      <c r="K23" s="80" t="s">
        <v>527</v>
      </c>
      <c r="L23" s="80">
        <v>2141</v>
      </c>
      <c r="M23" s="2" t="s">
        <v>1318</v>
      </c>
    </row>
    <row r="24" spans="1:13" ht="13.5" thickBot="1">
      <c r="A24" s="78">
        <v>214702</v>
      </c>
      <c r="B24" s="79" t="s">
        <v>488</v>
      </c>
      <c r="C24" s="80" t="s">
        <v>529</v>
      </c>
      <c r="D24" s="80">
        <v>20160906</v>
      </c>
      <c r="E24" s="80" t="s">
        <v>487</v>
      </c>
      <c r="F24" s="81">
        <v>438.45</v>
      </c>
      <c r="G24" s="80" t="s">
        <v>568</v>
      </c>
      <c r="H24" s="81">
        <v>430.85</v>
      </c>
      <c r="I24" s="96">
        <f t="shared" si="0"/>
        <v>-7.5999999999999659</v>
      </c>
      <c r="J24" s="80">
        <v>1</v>
      </c>
      <c r="K24" s="80" t="s">
        <v>527</v>
      </c>
      <c r="L24" s="80">
        <v>2141</v>
      </c>
      <c r="M24" s="2" t="s">
        <v>1318</v>
      </c>
    </row>
    <row r="25" spans="1:13" ht="13.5" thickBot="1">
      <c r="A25" s="78">
        <v>214705</v>
      </c>
      <c r="B25" s="79" t="s">
        <v>569</v>
      </c>
      <c r="C25" s="80" t="s">
        <v>523</v>
      </c>
      <c r="D25" s="80" t="s">
        <v>533</v>
      </c>
      <c r="E25" s="80" t="s">
        <v>570</v>
      </c>
      <c r="F25" s="81">
        <v>438.875</v>
      </c>
      <c r="G25" s="80" t="s">
        <v>571</v>
      </c>
      <c r="H25" s="81">
        <v>431.27499999999998</v>
      </c>
      <c r="I25" s="96">
        <f t="shared" si="0"/>
        <v>-7.6000000000000227</v>
      </c>
      <c r="J25" s="80">
        <v>1</v>
      </c>
      <c r="K25" s="80" t="s">
        <v>527</v>
      </c>
      <c r="L25" s="80">
        <v>2141</v>
      </c>
      <c r="M25" s="2" t="s">
        <v>1318</v>
      </c>
    </row>
    <row r="26" spans="1:13" ht="13.5" thickBot="1">
      <c r="A26" s="78">
        <v>214708</v>
      </c>
      <c r="B26" s="79" t="s">
        <v>572</v>
      </c>
      <c r="C26" s="80" t="s">
        <v>529</v>
      </c>
      <c r="D26" s="80">
        <v>20160906</v>
      </c>
      <c r="E26" s="80" t="s">
        <v>405</v>
      </c>
      <c r="F26" s="81">
        <v>439</v>
      </c>
      <c r="G26" s="80" t="s">
        <v>573</v>
      </c>
      <c r="H26" s="81">
        <v>431.4</v>
      </c>
      <c r="I26" s="96">
        <f t="shared" si="0"/>
        <v>-7.6000000000000227</v>
      </c>
      <c r="J26" s="80">
        <v>1</v>
      </c>
      <c r="K26" s="80" t="s">
        <v>527</v>
      </c>
      <c r="L26" s="80">
        <v>2141</v>
      </c>
      <c r="M26" s="2" t="s">
        <v>1318</v>
      </c>
    </row>
    <row r="27" spans="1:13" ht="13.5" thickBot="1">
      <c r="A27" s="78">
        <v>214848</v>
      </c>
      <c r="B27" s="79" t="s">
        <v>215</v>
      </c>
      <c r="C27" s="80" t="s">
        <v>523</v>
      </c>
      <c r="D27" s="80" t="s">
        <v>524</v>
      </c>
      <c r="E27" s="80" t="s">
        <v>534</v>
      </c>
      <c r="F27" s="81">
        <v>438.5</v>
      </c>
      <c r="G27" s="80" t="s">
        <v>535</v>
      </c>
      <c r="H27" s="81">
        <v>430.9</v>
      </c>
      <c r="I27" s="96">
        <f t="shared" si="0"/>
        <v>-7.6000000000000227</v>
      </c>
      <c r="J27" s="80">
        <v>1</v>
      </c>
      <c r="K27" s="80" t="s">
        <v>527</v>
      </c>
      <c r="L27" s="80">
        <v>2141</v>
      </c>
      <c r="M27" s="2" t="s">
        <v>1318</v>
      </c>
    </row>
    <row r="28" spans="1:13" ht="13.5" thickBot="1">
      <c r="A28" s="82">
        <v>2141028</v>
      </c>
      <c r="B28" s="83" t="s">
        <v>574</v>
      </c>
      <c r="C28" s="80" t="s">
        <v>575</v>
      </c>
      <c r="D28" s="80">
        <v>20161021</v>
      </c>
      <c r="E28" s="80" t="s">
        <v>576</v>
      </c>
      <c r="F28" s="81">
        <v>439.97500000000002</v>
      </c>
      <c r="G28" s="80" t="s">
        <v>576</v>
      </c>
      <c r="H28" s="81">
        <v>439.97500000000002</v>
      </c>
      <c r="I28" s="96">
        <f t="shared" si="0"/>
        <v>0</v>
      </c>
      <c r="J28" s="80">
        <v>1</v>
      </c>
      <c r="K28" s="80" t="s">
        <v>527</v>
      </c>
      <c r="L28" s="80">
        <v>2141</v>
      </c>
      <c r="M28" s="2" t="s">
        <v>1318</v>
      </c>
    </row>
    <row r="29" spans="1:13" ht="13.5" thickBot="1">
      <c r="A29" s="82">
        <v>2141107</v>
      </c>
      <c r="B29" s="83" t="s">
        <v>577</v>
      </c>
      <c r="C29" s="80" t="s">
        <v>529</v>
      </c>
      <c r="D29" s="80">
        <v>20160505</v>
      </c>
      <c r="E29" s="80" t="s">
        <v>578</v>
      </c>
      <c r="F29" s="81">
        <v>438.7</v>
      </c>
      <c r="G29" s="80" t="s">
        <v>579</v>
      </c>
      <c r="H29" s="81">
        <v>431.1</v>
      </c>
      <c r="I29" s="96">
        <f t="shared" si="0"/>
        <v>-7.5999999999999659</v>
      </c>
      <c r="J29" s="80">
        <v>1</v>
      </c>
      <c r="K29" s="80" t="s">
        <v>527</v>
      </c>
      <c r="L29" s="80">
        <v>2141</v>
      </c>
      <c r="M29" s="2" t="s">
        <v>1318</v>
      </c>
    </row>
    <row r="30" spans="1:13" ht="13.5" thickBot="1">
      <c r="A30" s="82">
        <v>2141110</v>
      </c>
      <c r="B30" s="83" t="s">
        <v>580</v>
      </c>
      <c r="C30" s="80" t="s">
        <v>523</v>
      </c>
      <c r="D30" s="80" t="s">
        <v>533</v>
      </c>
      <c r="E30" s="84" t="s">
        <v>557</v>
      </c>
      <c r="F30" s="81">
        <v>438.42500000000001</v>
      </c>
      <c r="G30" s="84" t="s">
        <v>558</v>
      </c>
      <c r="H30" s="81">
        <v>430.82499999999999</v>
      </c>
      <c r="I30" s="96">
        <f t="shared" si="0"/>
        <v>-7.6000000000000227</v>
      </c>
      <c r="J30" s="80">
        <v>1</v>
      </c>
      <c r="K30" s="80" t="s">
        <v>527</v>
      </c>
      <c r="L30" s="80">
        <v>2141</v>
      </c>
      <c r="M30" s="2" t="s">
        <v>1318</v>
      </c>
    </row>
    <row r="31" spans="1:13" ht="13.5" thickBot="1">
      <c r="A31" s="82">
        <v>2141151</v>
      </c>
      <c r="B31" s="83" t="s">
        <v>581</v>
      </c>
      <c r="C31" s="80" t="s">
        <v>529</v>
      </c>
      <c r="D31" s="80">
        <v>20161021</v>
      </c>
      <c r="E31" s="80" t="s">
        <v>399</v>
      </c>
      <c r="F31" s="81">
        <v>438.3</v>
      </c>
      <c r="G31" s="80" t="s">
        <v>546</v>
      </c>
      <c r="H31" s="81">
        <v>430.7</v>
      </c>
      <c r="I31" s="96">
        <f t="shared" si="0"/>
        <v>-7.6000000000000227</v>
      </c>
      <c r="J31" s="80">
        <v>1</v>
      </c>
      <c r="K31" s="80" t="s">
        <v>527</v>
      </c>
      <c r="L31" s="80">
        <v>2141</v>
      </c>
      <c r="M31" s="2" t="s">
        <v>1318</v>
      </c>
    </row>
    <row r="32" spans="1:13" ht="13.5" thickBot="1">
      <c r="A32" s="82">
        <v>2141237</v>
      </c>
      <c r="B32" s="83" t="s">
        <v>582</v>
      </c>
      <c r="C32" s="80" t="s">
        <v>529</v>
      </c>
      <c r="D32" s="80">
        <v>20161021</v>
      </c>
      <c r="E32" s="80" t="s">
        <v>487</v>
      </c>
      <c r="F32" s="81">
        <v>438.45</v>
      </c>
      <c r="G32" s="80" t="s">
        <v>568</v>
      </c>
      <c r="H32" s="81">
        <v>430.85</v>
      </c>
      <c r="I32" s="96">
        <f t="shared" si="0"/>
        <v>-7.5999999999999659</v>
      </c>
      <c r="J32" s="80">
        <v>1</v>
      </c>
      <c r="K32" s="80" t="s">
        <v>527</v>
      </c>
      <c r="L32" s="80">
        <v>2141</v>
      </c>
      <c r="M32" s="2" t="s">
        <v>1318</v>
      </c>
    </row>
    <row r="33" spans="1:13" ht="13.5" thickBot="1">
      <c r="A33" s="82">
        <v>2142058</v>
      </c>
      <c r="B33" s="83" t="s">
        <v>583</v>
      </c>
      <c r="C33" s="80" t="s">
        <v>529</v>
      </c>
      <c r="D33" s="80">
        <v>20160906</v>
      </c>
      <c r="E33" s="80" t="s">
        <v>584</v>
      </c>
      <c r="F33" s="81">
        <v>431.75</v>
      </c>
      <c r="G33" s="80" t="s">
        <v>585</v>
      </c>
      <c r="H33" s="81">
        <v>439.35</v>
      </c>
      <c r="I33" s="96">
        <f t="shared" si="0"/>
        <v>7.6000000000000227</v>
      </c>
      <c r="J33" s="80">
        <v>1</v>
      </c>
      <c r="K33" s="80" t="s">
        <v>527</v>
      </c>
      <c r="L33" s="80">
        <v>2141</v>
      </c>
      <c r="M33" s="2" t="s">
        <v>1318</v>
      </c>
    </row>
    <row r="34" spans="1:13" ht="13.5" thickBot="1">
      <c r="A34" s="82">
        <v>2142097</v>
      </c>
      <c r="B34" s="83" t="s">
        <v>586</v>
      </c>
      <c r="C34" s="80" t="s">
        <v>523</v>
      </c>
      <c r="D34" s="80" t="s">
        <v>533</v>
      </c>
      <c r="E34" s="80" t="s">
        <v>538</v>
      </c>
      <c r="F34" s="81">
        <v>438.4</v>
      </c>
      <c r="G34" s="80" t="s">
        <v>539</v>
      </c>
      <c r="H34" s="81">
        <v>430.8</v>
      </c>
      <c r="I34" s="96">
        <f t="shared" si="0"/>
        <v>-7.5999999999999659</v>
      </c>
      <c r="J34" s="80">
        <v>1</v>
      </c>
      <c r="K34" s="80" t="s">
        <v>527</v>
      </c>
      <c r="L34" s="80">
        <v>2141</v>
      </c>
      <c r="M34" s="2" t="s">
        <v>1318</v>
      </c>
    </row>
    <row r="35" spans="1:13" ht="13.5" thickBot="1">
      <c r="A35" s="89">
        <v>2143130</v>
      </c>
      <c r="B35" s="90" t="s">
        <v>587</v>
      </c>
      <c r="C35" s="80" t="s">
        <v>529</v>
      </c>
      <c r="D35" s="80">
        <v>20161021</v>
      </c>
      <c r="E35" s="80" t="s">
        <v>588</v>
      </c>
      <c r="F35" s="81">
        <v>439.8</v>
      </c>
      <c r="G35" s="80" t="s">
        <v>588</v>
      </c>
      <c r="H35" s="81">
        <v>439.8</v>
      </c>
      <c r="I35" s="96">
        <f t="shared" si="0"/>
        <v>0</v>
      </c>
      <c r="J35" s="80">
        <v>1</v>
      </c>
      <c r="K35" s="80" t="s">
        <v>527</v>
      </c>
      <c r="L35" s="80">
        <v>2141</v>
      </c>
      <c r="M35" s="2" t="s">
        <v>1318</v>
      </c>
    </row>
    <row r="36" spans="1:13" ht="13.5" thickBot="1">
      <c r="A36" s="89">
        <v>2144012</v>
      </c>
      <c r="B36" s="90" t="s">
        <v>589</v>
      </c>
      <c r="C36" s="80" t="s">
        <v>529</v>
      </c>
      <c r="D36" s="80">
        <v>20161021</v>
      </c>
      <c r="E36" s="80" t="s">
        <v>455</v>
      </c>
      <c r="F36" s="81">
        <v>438.375</v>
      </c>
      <c r="G36" s="80" t="s">
        <v>590</v>
      </c>
      <c r="H36" s="81">
        <v>430.77499999999998</v>
      </c>
      <c r="I36" s="96">
        <f t="shared" si="0"/>
        <v>-7.6000000000000227</v>
      </c>
      <c r="J36" s="80">
        <v>1</v>
      </c>
      <c r="K36" s="80" t="s">
        <v>527</v>
      </c>
      <c r="L36" s="80">
        <v>2141</v>
      </c>
      <c r="M36" s="2" t="s">
        <v>1318</v>
      </c>
    </row>
    <row r="37" spans="1:13" ht="13.5" thickBot="1">
      <c r="A37" s="82">
        <v>2144019</v>
      </c>
      <c r="B37" s="83" t="s">
        <v>591</v>
      </c>
      <c r="C37" s="80" t="s">
        <v>529</v>
      </c>
      <c r="D37" s="80">
        <v>20160624</v>
      </c>
      <c r="E37" s="80" t="s">
        <v>479</v>
      </c>
      <c r="F37" s="81">
        <v>438.27499999999998</v>
      </c>
      <c r="G37" s="80" t="s">
        <v>592</v>
      </c>
      <c r="H37" s="81">
        <v>430.67500000000001</v>
      </c>
      <c r="I37" s="96">
        <f t="shared" si="0"/>
        <v>-7.5999999999999659</v>
      </c>
      <c r="J37" s="80">
        <v>1</v>
      </c>
      <c r="K37" s="80" t="s">
        <v>527</v>
      </c>
      <c r="L37" s="80">
        <v>2141</v>
      </c>
      <c r="M37" s="2" t="s">
        <v>1318</v>
      </c>
    </row>
    <row r="38" spans="1:13" ht="13.5" thickBot="1">
      <c r="A38" s="85">
        <v>2145007</v>
      </c>
      <c r="B38" s="86" t="s">
        <v>593</v>
      </c>
      <c r="C38" s="87" t="s">
        <v>529</v>
      </c>
      <c r="D38" s="87">
        <v>20161021</v>
      </c>
      <c r="E38" s="87" t="s">
        <v>594</v>
      </c>
      <c r="F38" s="88">
        <v>434.9</v>
      </c>
      <c r="G38" s="87" t="s">
        <v>594</v>
      </c>
      <c r="H38" s="88">
        <v>434.9</v>
      </c>
      <c r="I38" s="96">
        <f t="shared" si="0"/>
        <v>0</v>
      </c>
      <c r="J38" s="87">
        <v>1</v>
      </c>
      <c r="K38" s="87" t="s">
        <v>527</v>
      </c>
      <c r="L38" s="87">
        <v>2141</v>
      </c>
      <c r="M38" s="2" t="s">
        <v>1318</v>
      </c>
    </row>
    <row r="39" spans="1:13" ht="26.25" thickBot="1">
      <c r="A39" s="91">
        <v>2141005</v>
      </c>
      <c r="B39" s="92" t="s">
        <v>1320</v>
      </c>
      <c r="C39" s="8" t="s">
        <v>1321</v>
      </c>
      <c r="D39" s="8">
        <v>64</v>
      </c>
      <c r="E39" s="8" t="s">
        <v>1322</v>
      </c>
      <c r="F39" s="23">
        <v>435</v>
      </c>
      <c r="G39" s="8" t="s">
        <v>1322</v>
      </c>
      <c r="H39" s="23">
        <v>435</v>
      </c>
      <c r="I39" s="96">
        <f t="shared" ref="I39:I68" si="1">H39-F39</f>
        <v>0</v>
      </c>
      <c r="J39" s="8">
        <v>1</v>
      </c>
      <c r="K39" s="8" t="s">
        <v>1323</v>
      </c>
      <c r="L39" s="8">
        <v>2141</v>
      </c>
      <c r="M39" s="2" t="s">
        <v>1319</v>
      </c>
    </row>
    <row r="40" spans="1:13" ht="26.25" thickBot="1">
      <c r="A40" s="91" t="s">
        <v>1324</v>
      </c>
      <c r="B40" s="92" t="s">
        <v>1325</v>
      </c>
      <c r="C40" s="8" t="s">
        <v>1326</v>
      </c>
      <c r="D40" s="8">
        <v>20161021</v>
      </c>
      <c r="E40" s="8" t="s">
        <v>1327</v>
      </c>
      <c r="F40" s="23">
        <v>438.55</v>
      </c>
      <c r="G40" s="8" t="s">
        <v>1327</v>
      </c>
      <c r="H40" s="23">
        <v>438.55</v>
      </c>
      <c r="I40" s="96">
        <f t="shared" si="1"/>
        <v>0</v>
      </c>
      <c r="J40" s="8">
        <v>1</v>
      </c>
      <c r="K40" s="8" t="s">
        <v>1323</v>
      </c>
      <c r="L40" s="8">
        <v>2141</v>
      </c>
      <c r="M40" s="2" t="s">
        <v>1319</v>
      </c>
    </row>
    <row r="41" spans="1:13" ht="26.25" thickBot="1">
      <c r="A41" s="91" t="s">
        <v>1328</v>
      </c>
      <c r="B41" s="92" t="s">
        <v>1329</v>
      </c>
      <c r="C41" s="8" t="s">
        <v>1326</v>
      </c>
      <c r="D41" s="8">
        <v>20160906</v>
      </c>
      <c r="E41" s="8" t="s">
        <v>1330</v>
      </c>
      <c r="F41" s="23">
        <v>434.6</v>
      </c>
      <c r="G41" s="8" t="s">
        <v>1330</v>
      </c>
      <c r="H41" s="23">
        <v>434.6</v>
      </c>
      <c r="I41" s="96">
        <f t="shared" si="1"/>
        <v>0</v>
      </c>
      <c r="J41" s="8">
        <v>1</v>
      </c>
      <c r="K41" s="8" t="s">
        <v>1323</v>
      </c>
      <c r="L41" s="8">
        <v>3102</v>
      </c>
      <c r="M41" s="2" t="s">
        <v>1319</v>
      </c>
    </row>
    <row r="42" spans="1:13" ht="26.25" thickBot="1">
      <c r="A42" s="91" t="s">
        <v>1331</v>
      </c>
      <c r="B42" s="92" t="s">
        <v>1332</v>
      </c>
      <c r="C42" s="8" t="s">
        <v>223</v>
      </c>
      <c r="D42" s="8">
        <v>20160523</v>
      </c>
      <c r="E42" s="8" t="s">
        <v>1333</v>
      </c>
      <c r="F42" s="23">
        <v>0</v>
      </c>
      <c r="G42" s="8" t="s">
        <v>1333</v>
      </c>
      <c r="H42" s="23">
        <v>0</v>
      </c>
      <c r="I42" s="96">
        <f t="shared" si="1"/>
        <v>0</v>
      </c>
      <c r="J42" s="8">
        <v>1</v>
      </c>
      <c r="K42" s="8" t="s">
        <v>1323</v>
      </c>
      <c r="L42" s="8">
        <v>2141</v>
      </c>
      <c r="M42" s="2" t="s">
        <v>1319</v>
      </c>
    </row>
    <row r="43" spans="1:13" ht="26.25" thickBot="1">
      <c r="A43" s="91" t="s">
        <v>1334</v>
      </c>
      <c r="B43" s="92" t="s">
        <v>1335</v>
      </c>
      <c r="C43" s="8" t="s">
        <v>1326</v>
      </c>
      <c r="D43" s="8">
        <v>20160624</v>
      </c>
      <c r="E43" s="8" t="s">
        <v>1336</v>
      </c>
      <c r="F43" s="23">
        <v>435.15</v>
      </c>
      <c r="G43" s="8" t="s">
        <v>1336</v>
      </c>
      <c r="H43" s="23">
        <v>435.15</v>
      </c>
      <c r="I43" s="96">
        <f t="shared" si="1"/>
        <v>0</v>
      </c>
      <c r="J43" s="8">
        <v>1</v>
      </c>
      <c r="K43" s="8" t="s">
        <v>1323</v>
      </c>
      <c r="L43" s="8">
        <v>2141</v>
      </c>
      <c r="M43" s="2" t="s">
        <v>1319</v>
      </c>
    </row>
    <row r="44" spans="1:13" ht="26.25" thickBot="1">
      <c r="A44" s="91" t="s">
        <v>1337</v>
      </c>
      <c r="B44" s="92" t="s">
        <v>1338</v>
      </c>
      <c r="C44" s="8" t="s">
        <v>1339</v>
      </c>
      <c r="D44" s="8" t="s">
        <v>1340</v>
      </c>
      <c r="E44" s="8" t="s">
        <v>1336</v>
      </c>
      <c r="F44" s="23">
        <v>435.15</v>
      </c>
      <c r="G44" s="8" t="s">
        <v>1336</v>
      </c>
      <c r="H44" s="23">
        <v>435.15</v>
      </c>
      <c r="I44" s="96">
        <f t="shared" si="1"/>
        <v>0</v>
      </c>
      <c r="J44" s="8">
        <v>1</v>
      </c>
      <c r="K44" s="8" t="s">
        <v>1323</v>
      </c>
      <c r="L44" s="8">
        <v>2141</v>
      </c>
      <c r="M44" s="2" t="s">
        <v>1319</v>
      </c>
    </row>
    <row r="45" spans="1:13" ht="26.25" thickBot="1">
      <c r="A45" s="91" t="s">
        <v>1341</v>
      </c>
      <c r="B45" s="92" t="s">
        <v>1342</v>
      </c>
      <c r="C45" s="8" t="s">
        <v>223</v>
      </c>
      <c r="D45" s="8">
        <v>20160523</v>
      </c>
      <c r="E45" s="8" t="s">
        <v>1333</v>
      </c>
      <c r="F45" s="23">
        <v>0</v>
      </c>
      <c r="G45" s="8" t="s">
        <v>1333</v>
      </c>
      <c r="H45" s="23">
        <v>0</v>
      </c>
      <c r="I45" s="96">
        <f t="shared" si="1"/>
        <v>0</v>
      </c>
      <c r="J45" s="8">
        <v>1</v>
      </c>
      <c r="K45" s="8" t="s">
        <v>1323</v>
      </c>
      <c r="L45" s="8">
        <v>2141</v>
      </c>
      <c r="M45" s="2" t="s">
        <v>1319</v>
      </c>
    </row>
    <row r="46" spans="1:13" ht="26.25" thickBot="1">
      <c r="A46" s="91" t="s">
        <v>1343</v>
      </c>
      <c r="B46" s="92" t="s">
        <v>1344</v>
      </c>
      <c r="C46" s="8" t="s">
        <v>1326</v>
      </c>
      <c r="D46" s="8">
        <v>20161021</v>
      </c>
      <c r="E46" s="8" t="s">
        <v>1345</v>
      </c>
      <c r="F46" s="23">
        <v>435.1</v>
      </c>
      <c r="G46" s="8" t="s">
        <v>1345</v>
      </c>
      <c r="H46" s="23">
        <v>435.1</v>
      </c>
      <c r="I46" s="96">
        <f t="shared" si="1"/>
        <v>0</v>
      </c>
      <c r="J46" s="8">
        <v>1</v>
      </c>
      <c r="K46" s="8" t="s">
        <v>1323</v>
      </c>
      <c r="L46" s="8">
        <v>2141</v>
      </c>
      <c r="M46" s="2" t="s">
        <v>1319</v>
      </c>
    </row>
    <row r="47" spans="1:13" ht="26.25" thickBot="1">
      <c r="A47" s="91" t="s">
        <v>1346</v>
      </c>
      <c r="B47" s="92" t="s">
        <v>1347</v>
      </c>
      <c r="C47" s="8" t="s">
        <v>1326</v>
      </c>
      <c r="D47" s="8">
        <v>20161021</v>
      </c>
      <c r="E47" s="8" t="s">
        <v>1345</v>
      </c>
      <c r="F47" s="23">
        <v>435.1</v>
      </c>
      <c r="G47" s="8" t="s">
        <v>1345</v>
      </c>
      <c r="H47" s="23">
        <v>435.1</v>
      </c>
      <c r="I47" s="96">
        <f t="shared" si="1"/>
        <v>0</v>
      </c>
      <c r="J47" s="8">
        <v>1</v>
      </c>
      <c r="K47" s="8" t="s">
        <v>1323</v>
      </c>
      <c r="L47" s="8">
        <v>2141</v>
      </c>
      <c r="M47" s="2" t="s">
        <v>1319</v>
      </c>
    </row>
    <row r="48" spans="1:13" ht="26.25" thickBot="1">
      <c r="A48" s="91" t="s">
        <v>1348</v>
      </c>
      <c r="B48" s="92" t="s">
        <v>587</v>
      </c>
      <c r="C48" s="8" t="s">
        <v>223</v>
      </c>
      <c r="D48" s="8">
        <v>20161102</v>
      </c>
      <c r="E48" s="8" t="s">
        <v>1333</v>
      </c>
      <c r="F48" s="23">
        <v>0</v>
      </c>
      <c r="G48" s="8" t="s">
        <v>1333</v>
      </c>
      <c r="H48" s="23">
        <v>0</v>
      </c>
      <c r="I48" s="96">
        <f t="shared" si="1"/>
        <v>0</v>
      </c>
      <c r="J48" s="8">
        <v>1</v>
      </c>
      <c r="K48" s="8" t="s">
        <v>1323</v>
      </c>
      <c r="L48" s="8">
        <v>2501</v>
      </c>
      <c r="M48" s="2" t="s">
        <v>1319</v>
      </c>
    </row>
    <row r="49" spans="1:13" ht="26.25" thickBot="1">
      <c r="A49" s="91" t="s">
        <v>1349</v>
      </c>
      <c r="B49" s="92" t="s">
        <v>1241</v>
      </c>
      <c r="C49" s="8" t="s">
        <v>1326</v>
      </c>
      <c r="D49" s="8">
        <v>20161021</v>
      </c>
      <c r="E49" s="8" t="s">
        <v>1350</v>
      </c>
      <c r="F49" s="23">
        <v>434.4</v>
      </c>
      <c r="G49" s="8" t="s">
        <v>1350</v>
      </c>
      <c r="H49" s="23">
        <v>434.4</v>
      </c>
      <c r="I49" s="96">
        <f t="shared" si="1"/>
        <v>0</v>
      </c>
      <c r="J49" s="8">
        <v>1</v>
      </c>
      <c r="K49" s="8" t="s">
        <v>1323</v>
      </c>
      <c r="L49" s="8">
        <v>2141</v>
      </c>
      <c r="M49" s="2" t="s">
        <v>1319</v>
      </c>
    </row>
    <row r="50" spans="1:13" ht="26.25" thickBot="1">
      <c r="A50" s="91" t="s">
        <v>1351</v>
      </c>
      <c r="B50" s="92" t="s">
        <v>1352</v>
      </c>
      <c r="C50" s="8" t="s">
        <v>223</v>
      </c>
      <c r="D50" s="8">
        <v>20160523</v>
      </c>
      <c r="E50" s="8" t="s">
        <v>1333</v>
      </c>
      <c r="F50" s="23">
        <v>0</v>
      </c>
      <c r="G50" s="8" t="s">
        <v>1333</v>
      </c>
      <c r="H50" s="23">
        <v>0</v>
      </c>
      <c r="I50" s="96">
        <f t="shared" si="1"/>
        <v>0</v>
      </c>
      <c r="J50" s="8">
        <v>1</v>
      </c>
      <c r="K50" s="8" t="s">
        <v>1323</v>
      </c>
      <c r="L50" s="8">
        <v>2141</v>
      </c>
      <c r="M50" s="2" t="s">
        <v>1319</v>
      </c>
    </row>
    <row r="51" spans="1:13" ht="26.25" thickBot="1">
      <c r="A51" s="91" t="s">
        <v>1353</v>
      </c>
      <c r="B51" s="92" t="s">
        <v>1242</v>
      </c>
      <c r="C51" s="8" t="s">
        <v>223</v>
      </c>
      <c r="D51" s="8">
        <v>20160523</v>
      </c>
      <c r="E51" s="8" t="s">
        <v>1333</v>
      </c>
      <c r="F51" s="23">
        <v>0</v>
      </c>
      <c r="G51" s="8" t="s">
        <v>1333</v>
      </c>
      <c r="H51" s="23">
        <v>0</v>
      </c>
      <c r="I51" s="96">
        <f t="shared" si="1"/>
        <v>0</v>
      </c>
      <c r="J51" s="8">
        <v>1</v>
      </c>
      <c r="K51" s="8" t="s">
        <v>1323</v>
      </c>
      <c r="L51" s="8">
        <v>2141</v>
      </c>
      <c r="M51" s="2" t="s">
        <v>1319</v>
      </c>
    </row>
    <row r="52" spans="1:13" ht="26.25" thickBot="1">
      <c r="A52" s="91" t="s">
        <v>1354</v>
      </c>
      <c r="B52" s="92" t="s">
        <v>1355</v>
      </c>
      <c r="C52" s="8" t="s">
        <v>223</v>
      </c>
      <c r="D52" s="8">
        <v>20151215</v>
      </c>
      <c r="E52" s="8" t="s">
        <v>1333</v>
      </c>
      <c r="F52" s="23">
        <v>0</v>
      </c>
      <c r="G52" s="8" t="s">
        <v>1333</v>
      </c>
      <c r="H52" s="23">
        <v>0</v>
      </c>
      <c r="I52" s="96">
        <f t="shared" si="1"/>
        <v>0</v>
      </c>
      <c r="J52" s="8">
        <v>1</v>
      </c>
      <c r="K52" s="8" t="s">
        <v>1323</v>
      </c>
      <c r="L52" s="8">
        <v>2141</v>
      </c>
      <c r="M52" s="2" t="s">
        <v>1319</v>
      </c>
    </row>
    <row r="53" spans="1:13" ht="26.25" thickBot="1">
      <c r="A53" s="91" t="s">
        <v>1356</v>
      </c>
      <c r="B53" s="92" t="s">
        <v>1357</v>
      </c>
      <c r="C53" s="8" t="s">
        <v>223</v>
      </c>
      <c r="D53" s="8">
        <v>20161115</v>
      </c>
      <c r="E53" s="8" t="s">
        <v>1333</v>
      </c>
      <c r="F53" s="23">
        <v>0</v>
      </c>
      <c r="G53" s="8" t="s">
        <v>1333</v>
      </c>
      <c r="H53" s="23">
        <v>0</v>
      </c>
      <c r="I53" s="96">
        <f t="shared" si="1"/>
        <v>0</v>
      </c>
      <c r="J53" s="8">
        <v>1</v>
      </c>
      <c r="K53" s="8" t="s">
        <v>1323</v>
      </c>
      <c r="L53" s="8">
        <v>2141</v>
      </c>
      <c r="M53" s="2" t="s">
        <v>1319</v>
      </c>
    </row>
    <row r="54" spans="1:13" ht="26.25" thickBot="1">
      <c r="A54" s="91" t="s">
        <v>1358</v>
      </c>
      <c r="B54" s="92" t="s">
        <v>1359</v>
      </c>
      <c r="C54" s="8" t="s">
        <v>223</v>
      </c>
      <c r="D54" s="8">
        <v>20160112</v>
      </c>
      <c r="E54" s="8" t="s">
        <v>1333</v>
      </c>
      <c r="F54" s="23">
        <v>0</v>
      </c>
      <c r="G54" s="8" t="s">
        <v>1333</v>
      </c>
      <c r="H54" s="23">
        <v>0</v>
      </c>
      <c r="I54" s="96">
        <f t="shared" si="1"/>
        <v>0</v>
      </c>
      <c r="J54" s="8">
        <v>1</v>
      </c>
      <c r="K54" s="8" t="s">
        <v>1323</v>
      </c>
      <c r="L54" s="8">
        <v>2141</v>
      </c>
      <c r="M54" s="2" t="s">
        <v>1319</v>
      </c>
    </row>
    <row r="55" spans="1:13" ht="26.25" thickBot="1">
      <c r="A55" s="91" t="s">
        <v>1360</v>
      </c>
      <c r="B55" s="92" t="s">
        <v>1361</v>
      </c>
      <c r="C55" s="8" t="s">
        <v>223</v>
      </c>
      <c r="D55" s="8">
        <v>20160523</v>
      </c>
      <c r="E55" s="8" t="s">
        <v>1333</v>
      </c>
      <c r="F55" s="23">
        <v>0</v>
      </c>
      <c r="G55" s="8" t="s">
        <v>1333</v>
      </c>
      <c r="H55" s="23">
        <v>0</v>
      </c>
      <c r="I55" s="96">
        <f t="shared" si="1"/>
        <v>0</v>
      </c>
      <c r="J55" s="8">
        <v>1</v>
      </c>
      <c r="K55" s="8" t="s">
        <v>1323</v>
      </c>
      <c r="L55" s="8">
        <v>2141</v>
      </c>
      <c r="M55" s="2" t="s">
        <v>1319</v>
      </c>
    </row>
    <row r="56" spans="1:13" ht="26.25" thickBot="1">
      <c r="A56" s="91" t="s">
        <v>1362</v>
      </c>
      <c r="B56" s="92" t="s">
        <v>1363</v>
      </c>
      <c r="C56" s="8" t="s">
        <v>1326</v>
      </c>
      <c r="D56" s="8">
        <v>20161021</v>
      </c>
      <c r="E56" s="8" t="s">
        <v>1350</v>
      </c>
      <c r="F56" s="23">
        <v>434.4</v>
      </c>
      <c r="G56" s="8" t="s">
        <v>1350</v>
      </c>
      <c r="H56" s="23">
        <v>434.4</v>
      </c>
      <c r="I56" s="96">
        <f t="shared" si="1"/>
        <v>0</v>
      </c>
      <c r="J56" s="8">
        <v>1</v>
      </c>
      <c r="K56" s="8" t="s">
        <v>1323</v>
      </c>
      <c r="L56" s="8">
        <v>2141</v>
      </c>
      <c r="M56" s="2" t="s">
        <v>1319</v>
      </c>
    </row>
    <row r="57" spans="1:13" ht="26.25" thickBot="1">
      <c r="A57" s="91" t="s">
        <v>1364</v>
      </c>
      <c r="B57" s="92" t="s">
        <v>1352</v>
      </c>
      <c r="C57" s="8" t="s">
        <v>1326</v>
      </c>
      <c r="D57" s="8">
        <v>20161021</v>
      </c>
      <c r="E57" s="8" t="s">
        <v>1365</v>
      </c>
      <c r="F57" s="23">
        <v>436</v>
      </c>
      <c r="G57" s="8" t="s">
        <v>1365</v>
      </c>
      <c r="H57" s="23">
        <v>436</v>
      </c>
      <c r="I57" s="96">
        <f t="shared" si="1"/>
        <v>0</v>
      </c>
      <c r="J57" s="8">
        <v>1</v>
      </c>
      <c r="K57" s="8" t="s">
        <v>1323</v>
      </c>
      <c r="L57" s="8">
        <v>2141</v>
      </c>
      <c r="M57" s="2" t="s">
        <v>1319</v>
      </c>
    </row>
    <row r="58" spans="1:13" ht="26.25" thickBot="1">
      <c r="A58" s="91" t="s">
        <v>1366</v>
      </c>
      <c r="B58" s="92" t="s">
        <v>1367</v>
      </c>
      <c r="C58" s="8" t="s">
        <v>575</v>
      </c>
      <c r="D58" s="8">
        <v>20161021</v>
      </c>
      <c r="E58" s="8" t="s">
        <v>1368</v>
      </c>
      <c r="F58" s="23">
        <v>438.17500000000001</v>
      </c>
      <c r="G58" s="8" t="s">
        <v>1368</v>
      </c>
      <c r="H58" s="23">
        <v>438.17500000000001</v>
      </c>
      <c r="I58" s="96">
        <f t="shared" si="1"/>
        <v>0</v>
      </c>
      <c r="J58" s="8">
        <v>1</v>
      </c>
      <c r="K58" s="8" t="s">
        <v>1323</v>
      </c>
      <c r="L58" s="8">
        <v>2141</v>
      </c>
      <c r="M58" s="2" t="s">
        <v>1319</v>
      </c>
    </row>
    <row r="59" spans="1:13" ht="26.25" thickBot="1">
      <c r="A59" s="91" t="s">
        <v>1369</v>
      </c>
      <c r="B59" s="92" t="s">
        <v>1370</v>
      </c>
      <c r="C59" s="8" t="s">
        <v>575</v>
      </c>
      <c r="D59" s="8">
        <v>20161021</v>
      </c>
      <c r="E59" s="8" t="s">
        <v>1368</v>
      </c>
      <c r="F59" s="23">
        <v>438.17500000000001</v>
      </c>
      <c r="G59" s="8" t="s">
        <v>1368</v>
      </c>
      <c r="H59" s="23">
        <v>438.17500000000001</v>
      </c>
      <c r="I59" s="96">
        <f t="shared" si="1"/>
        <v>0</v>
      </c>
      <c r="J59" s="8">
        <v>1</v>
      </c>
      <c r="K59" s="8" t="s">
        <v>1323</v>
      </c>
      <c r="L59" s="8">
        <v>2141</v>
      </c>
      <c r="M59" s="2" t="s">
        <v>1319</v>
      </c>
    </row>
    <row r="60" spans="1:13" ht="26.25" thickBot="1">
      <c r="A60" s="91" t="s">
        <v>1371</v>
      </c>
      <c r="B60" s="92" t="s">
        <v>1372</v>
      </c>
      <c r="C60" s="8" t="s">
        <v>1326</v>
      </c>
      <c r="D60" s="8">
        <v>20160906</v>
      </c>
      <c r="E60" s="8" t="s">
        <v>1322</v>
      </c>
      <c r="F60" s="23">
        <v>435</v>
      </c>
      <c r="G60" s="8" t="s">
        <v>1322</v>
      </c>
      <c r="H60" s="23">
        <v>435</v>
      </c>
      <c r="I60" s="96">
        <f t="shared" si="1"/>
        <v>0</v>
      </c>
      <c r="J60" s="8">
        <v>1</v>
      </c>
      <c r="K60" s="8" t="s">
        <v>1323</v>
      </c>
      <c r="L60" s="8">
        <v>2141</v>
      </c>
      <c r="M60" s="2" t="s">
        <v>1319</v>
      </c>
    </row>
    <row r="61" spans="1:13" ht="26.25" thickBot="1">
      <c r="A61" s="91" t="s">
        <v>1373</v>
      </c>
      <c r="B61" s="92" t="s">
        <v>1374</v>
      </c>
      <c r="C61" s="8" t="s">
        <v>223</v>
      </c>
      <c r="D61" s="8">
        <v>20160523</v>
      </c>
      <c r="E61" s="8" t="s">
        <v>1333</v>
      </c>
      <c r="F61" s="23">
        <v>0</v>
      </c>
      <c r="G61" s="8" t="s">
        <v>1333</v>
      </c>
      <c r="H61" s="23">
        <v>0</v>
      </c>
      <c r="I61" s="96">
        <f t="shared" si="1"/>
        <v>0</v>
      </c>
      <c r="J61" s="8">
        <v>1</v>
      </c>
      <c r="K61" s="8" t="s">
        <v>1323</v>
      </c>
      <c r="L61" s="8">
        <v>2141</v>
      </c>
      <c r="M61" s="2" t="s">
        <v>1319</v>
      </c>
    </row>
    <row r="62" spans="1:13" ht="26.25" thickBot="1">
      <c r="A62" s="91" t="s">
        <v>1375</v>
      </c>
      <c r="B62" s="92" t="s">
        <v>484</v>
      </c>
      <c r="C62" s="8" t="s">
        <v>1326</v>
      </c>
      <c r="D62" s="8">
        <v>20161021</v>
      </c>
      <c r="E62" s="8" t="s">
        <v>1376</v>
      </c>
      <c r="F62" s="23">
        <v>430.95</v>
      </c>
      <c r="G62" s="8" t="s">
        <v>1376</v>
      </c>
      <c r="H62" s="23">
        <v>430.95</v>
      </c>
      <c r="I62" s="96">
        <f t="shared" si="1"/>
        <v>0</v>
      </c>
      <c r="J62" s="8">
        <v>1</v>
      </c>
      <c r="K62" s="8" t="s">
        <v>1323</v>
      </c>
      <c r="L62" s="8">
        <v>2141</v>
      </c>
      <c r="M62" s="2" t="s">
        <v>1319</v>
      </c>
    </row>
    <row r="63" spans="1:13" ht="26.25" thickBot="1">
      <c r="A63" s="91" t="s">
        <v>1377</v>
      </c>
      <c r="B63" s="92" t="s">
        <v>1378</v>
      </c>
      <c r="C63" s="8" t="s">
        <v>223</v>
      </c>
      <c r="D63" s="8">
        <v>20160819</v>
      </c>
      <c r="E63" s="8" t="s">
        <v>1333</v>
      </c>
      <c r="F63" s="23">
        <v>0</v>
      </c>
      <c r="G63" s="8" t="s">
        <v>1333</v>
      </c>
      <c r="H63" s="23">
        <v>0</v>
      </c>
      <c r="I63" s="96">
        <f t="shared" si="1"/>
        <v>0</v>
      </c>
      <c r="J63" s="8">
        <v>1</v>
      </c>
      <c r="K63" s="8" t="s">
        <v>1323</v>
      </c>
      <c r="L63" s="8">
        <v>2141</v>
      </c>
      <c r="M63" s="2" t="s">
        <v>1319</v>
      </c>
    </row>
    <row r="64" spans="1:13" ht="26.25" thickBot="1">
      <c r="A64" s="91" t="s">
        <v>1379</v>
      </c>
      <c r="B64" s="92" t="s">
        <v>1380</v>
      </c>
      <c r="C64" s="8" t="s">
        <v>1381</v>
      </c>
      <c r="D64" s="8" t="s">
        <v>1382</v>
      </c>
      <c r="E64" s="8" t="s">
        <v>1383</v>
      </c>
      <c r="F64" s="23">
        <v>434.92</v>
      </c>
      <c r="G64" s="8" t="s">
        <v>1383</v>
      </c>
      <c r="H64" s="23">
        <v>434.92</v>
      </c>
      <c r="I64" s="96">
        <f t="shared" si="1"/>
        <v>0</v>
      </c>
      <c r="J64" s="8">
        <v>1</v>
      </c>
      <c r="K64" s="8" t="s">
        <v>1323</v>
      </c>
      <c r="L64" s="8">
        <v>2042</v>
      </c>
      <c r="M64" s="2" t="s">
        <v>1319</v>
      </c>
    </row>
    <row r="65" spans="1:13" ht="26.25" thickBot="1">
      <c r="A65" s="91" t="s">
        <v>1384</v>
      </c>
      <c r="B65" s="92" t="s">
        <v>1385</v>
      </c>
      <c r="C65" s="8" t="s">
        <v>1326</v>
      </c>
      <c r="D65" s="8">
        <v>20161021</v>
      </c>
      <c r="E65" s="8" t="s">
        <v>1383</v>
      </c>
      <c r="F65" s="23">
        <v>434.92</v>
      </c>
      <c r="G65" s="8" t="s">
        <v>1383</v>
      </c>
      <c r="H65" s="23">
        <v>434.92</v>
      </c>
      <c r="I65" s="96">
        <f t="shared" si="1"/>
        <v>0</v>
      </c>
      <c r="J65" s="8">
        <v>1</v>
      </c>
      <c r="K65" s="8" t="s">
        <v>1323</v>
      </c>
      <c r="L65" s="8">
        <v>2141</v>
      </c>
      <c r="M65" s="2" t="s">
        <v>1319</v>
      </c>
    </row>
    <row r="66" spans="1:13" ht="26.25" thickBot="1">
      <c r="A66" s="91" t="s">
        <v>1386</v>
      </c>
      <c r="B66" s="92" t="s">
        <v>506</v>
      </c>
      <c r="C66" s="8" t="s">
        <v>223</v>
      </c>
      <c r="D66" s="8">
        <v>20160819</v>
      </c>
      <c r="E66" s="8" t="s">
        <v>1333</v>
      </c>
      <c r="F66" s="23">
        <v>0</v>
      </c>
      <c r="G66" s="8" t="s">
        <v>1333</v>
      </c>
      <c r="H66" s="23">
        <v>0</v>
      </c>
      <c r="I66" s="96">
        <f t="shared" si="1"/>
        <v>0</v>
      </c>
      <c r="J66" s="8">
        <v>1</v>
      </c>
      <c r="K66" s="8" t="s">
        <v>1323</v>
      </c>
      <c r="L66" s="8">
        <v>2141</v>
      </c>
      <c r="M66" s="2" t="s">
        <v>1319</v>
      </c>
    </row>
    <row r="67" spans="1:13" ht="26.25" thickBot="1">
      <c r="A67" s="91" t="s">
        <v>1387</v>
      </c>
      <c r="B67" s="92" t="s">
        <v>1388</v>
      </c>
      <c r="C67" s="8" t="s">
        <v>1326</v>
      </c>
      <c r="D67" s="8">
        <v>20160816</v>
      </c>
      <c r="E67" s="8" t="s">
        <v>1345</v>
      </c>
      <c r="F67" s="23">
        <v>435.1</v>
      </c>
      <c r="G67" s="8" t="s">
        <v>1345</v>
      </c>
      <c r="H67" s="23">
        <v>435.1</v>
      </c>
      <c r="I67" s="96">
        <f t="shared" si="1"/>
        <v>0</v>
      </c>
      <c r="J67" s="8">
        <v>1</v>
      </c>
      <c r="K67" s="8" t="s">
        <v>1323</v>
      </c>
      <c r="L67" s="8">
        <v>2141</v>
      </c>
      <c r="M67" s="2" t="s">
        <v>1319</v>
      </c>
    </row>
    <row r="68" spans="1:13" ht="26.25" thickBot="1">
      <c r="A68" s="93" t="s">
        <v>1389</v>
      </c>
      <c r="B68" s="94" t="s">
        <v>1390</v>
      </c>
      <c r="C68" s="9" t="s">
        <v>1326</v>
      </c>
      <c r="D68" s="9">
        <v>20161021</v>
      </c>
      <c r="E68" s="9" t="s">
        <v>1345</v>
      </c>
      <c r="F68" s="23">
        <v>435.1</v>
      </c>
      <c r="G68" s="9" t="s">
        <v>1345</v>
      </c>
      <c r="H68" s="23">
        <v>435.1</v>
      </c>
      <c r="I68" s="96">
        <f t="shared" si="1"/>
        <v>0</v>
      </c>
      <c r="J68" s="9">
        <v>1</v>
      </c>
      <c r="K68" s="9" t="s">
        <v>1323</v>
      </c>
      <c r="L68" s="9">
        <v>2141</v>
      </c>
      <c r="M68" s="2" t="s">
        <v>1319</v>
      </c>
    </row>
  </sheetData>
  <autoFilter ref="A1:L1">
    <sortState ref="A2:L37">
      <sortCondition ref="A1"/>
    </sortState>
  </autoFilter>
  <hyperlinks>
    <hyperlink ref="B39" r:id="rId1" display="https://brandmeister.network/?page=lh&amp;country=null&amp;repeater=2141005"/>
    <hyperlink ref="B40" r:id="rId2" display="https://brandmeister.network/?page=lh&amp;country=null&amp;repeater=2141037"/>
    <hyperlink ref="B41" r:id="rId3" display="https://brandmeister.network/?page=lh&amp;country=null&amp;repeater=2141050"/>
    <hyperlink ref="B42" r:id="rId4" display="https://brandmeister.network/?page=lh&amp;country=null&amp;repeater=2141084"/>
    <hyperlink ref="B43" r:id="rId5" display="https://brandmeister.network/?page=lh&amp;country=null&amp;repeater=2141131"/>
    <hyperlink ref="B44" r:id="rId6" display="https://brandmeister.network/?page=lh&amp;country=null&amp;repeater=2141168"/>
    <hyperlink ref="B45" r:id="rId7" display="https://brandmeister.network/?page=lh&amp;country=null&amp;repeater=2141169"/>
    <hyperlink ref="B46" r:id="rId8" display="https://brandmeister.network/?page=lh&amp;country=null&amp;repeater=2142100"/>
    <hyperlink ref="B47" r:id="rId9" display="https://brandmeister.network/?page=lh&amp;country=null&amp;repeater=2142113"/>
    <hyperlink ref="B48" r:id="rId10" display="https://brandmeister.network/?page=lh&amp;country=null&amp;repeater=2143035"/>
    <hyperlink ref="B49" r:id="rId11" display="https://brandmeister.network/?page=lh&amp;country=null&amp;repeater=2143048"/>
    <hyperlink ref="B50" r:id="rId12" display="https://brandmeister.network/?page=lh&amp;country=null&amp;repeater=2143051"/>
    <hyperlink ref="B51" r:id="rId13" display="https://brandmeister.network/?page=lh&amp;country=null&amp;repeater=2143058"/>
    <hyperlink ref="B52" r:id="rId14" display="https://brandmeister.network/?page=lh&amp;country=null&amp;repeater=2143085"/>
    <hyperlink ref="B53" r:id="rId15" display="https://brandmeister.network/?page=lh&amp;country=null&amp;repeater=2143100"/>
    <hyperlink ref="B54" r:id="rId16" display="https://brandmeister.network/?page=lh&amp;country=null&amp;repeater=2143106"/>
    <hyperlink ref="B55" r:id="rId17" display="https://brandmeister.network/?page=lh&amp;country=null&amp;repeater=2143123"/>
    <hyperlink ref="B56" r:id="rId18" display="https://brandmeister.network/?page=lh&amp;country=null&amp;repeater=2143175"/>
    <hyperlink ref="B57" r:id="rId19" display="https://brandmeister.network/?page=lh&amp;country=null&amp;repeater=2143207"/>
    <hyperlink ref="B58" r:id="rId20" display="https://brandmeister.network/?page=lh&amp;country=null&amp;repeater=2144116"/>
    <hyperlink ref="B59" r:id="rId21" display="https://brandmeister.network/?page=lh&amp;country=null&amp;repeater=2144143"/>
    <hyperlink ref="B60" r:id="rId22" display="https://brandmeister.network/?page=lh&amp;country=null&amp;repeater=2145014"/>
    <hyperlink ref="B61" r:id="rId23" display="https://brandmeister.network/?page=lh&amp;country=null&amp;repeater=2145098"/>
    <hyperlink ref="B62" r:id="rId24" display="https://brandmeister.network/?page=lh&amp;country=null&amp;repeater=2146007"/>
    <hyperlink ref="B63" r:id="rId25" display="https://brandmeister.network/?page=lh&amp;country=null&amp;repeater=2147037"/>
    <hyperlink ref="B64" r:id="rId26" display="https://brandmeister.network/?page=lh&amp;country=null&amp;repeater=2147128"/>
    <hyperlink ref="B65" r:id="rId27" display="https://brandmeister.network/?page=lh&amp;country=null&amp;repeater=2147146"/>
    <hyperlink ref="B66" r:id="rId28" display="https://brandmeister.network/?page=lh&amp;country=null&amp;repeater=2148002"/>
    <hyperlink ref="B67" r:id="rId29" display="https://brandmeister.network/?page=lh&amp;country=null&amp;repeater=2148023"/>
    <hyperlink ref="B68" r:id="rId30" display="https://brandmeister.network/?page=lh&amp;country=null&amp;repeater=2148034"/>
  </hyperlinks>
  <pageMargins left="0.7" right="0.7" top="0.75" bottom="0.75" header="0.3" footer="0.3"/>
  <pageSetup paperSize="9" orientation="portrait" horizontalDpi="4294967293" verticalDpi="0" r:id="rId3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rgb="FF7030A0"/>
  </sheetPr>
  <dimension ref="A1:L16"/>
  <sheetViews>
    <sheetView workbookViewId="0">
      <selection activeCell="H27" sqref="H27"/>
    </sheetView>
  </sheetViews>
  <sheetFormatPr baseColWidth="10" defaultColWidth="9.140625" defaultRowHeight="14.25" customHeight="1"/>
  <cols>
    <col min="1" max="1" width="6.140625" style="12" customWidth="1"/>
    <col min="2" max="2" width="4" style="12" customWidth="1"/>
    <col min="3" max="3" width="3.140625" style="12" customWidth="1"/>
    <col min="4" max="4" width="3.5703125" style="12" customWidth="1"/>
    <col min="5" max="5" width="8.85546875" style="12" customWidth="1"/>
    <col min="6" max="6" width="8.5703125" style="12" customWidth="1"/>
    <col min="7" max="7" width="32.85546875" style="12" customWidth="1"/>
    <col min="8" max="8" width="26.7109375" style="12" customWidth="1"/>
    <col min="9" max="9" width="11.28515625" style="120" customWidth="1"/>
    <col min="10" max="10" width="7.28515625" style="12" customWidth="1"/>
    <col min="11" max="11" width="16.140625" style="12" customWidth="1"/>
    <col min="12" max="12" width="17.42578125" style="12" customWidth="1"/>
    <col min="13" max="16384" width="9.140625" style="12"/>
  </cols>
  <sheetData>
    <row r="1" spans="1:12" s="36" customFormat="1" ht="14.25" customHeight="1">
      <c r="A1" s="115" t="s">
        <v>640</v>
      </c>
      <c r="B1" s="36" t="s">
        <v>641</v>
      </c>
      <c r="E1" s="36" t="s">
        <v>646</v>
      </c>
      <c r="F1" s="36" t="s">
        <v>647</v>
      </c>
      <c r="G1" s="36" t="s">
        <v>642</v>
      </c>
      <c r="H1" s="36" t="s">
        <v>643</v>
      </c>
      <c r="I1" s="116" t="s">
        <v>659</v>
      </c>
      <c r="K1" s="36" t="s">
        <v>644</v>
      </c>
      <c r="L1" s="36" t="s">
        <v>645</v>
      </c>
    </row>
    <row r="2" spans="1:12" ht="14.25" customHeight="1">
      <c r="A2" s="26">
        <v>169</v>
      </c>
      <c r="B2" s="117"/>
      <c r="C2" s="118"/>
      <c r="D2" s="118"/>
      <c r="E2" s="13" t="s">
        <v>604</v>
      </c>
      <c r="F2" s="13">
        <v>901005</v>
      </c>
      <c r="G2" s="26" t="s">
        <v>1</v>
      </c>
      <c r="H2" s="26" t="s">
        <v>605</v>
      </c>
      <c r="I2" s="32">
        <v>430.02499999999998</v>
      </c>
      <c r="J2" s="26">
        <v>0</v>
      </c>
      <c r="K2" s="117" t="s">
        <v>606</v>
      </c>
    </row>
    <row r="3" spans="1:12" ht="14.25" customHeight="1">
      <c r="A3" s="26">
        <v>170</v>
      </c>
      <c r="B3" s="117"/>
      <c r="C3" s="118"/>
      <c r="D3" s="118"/>
      <c r="E3" s="13" t="s">
        <v>607</v>
      </c>
      <c r="F3" s="13">
        <v>314525</v>
      </c>
      <c r="G3" s="26" t="s">
        <v>608</v>
      </c>
      <c r="H3" s="26" t="s">
        <v>605</v>
      </c>
      <c r="I3" s="32">
        <v>435</v>
      </c>
      <c r="J3" s="26">
        <v>0</v>
      </c>
      <c r="K3" s="117" t="s">
        <v>609</v>
      </c>
    </row>
    <row r="4" spans="1:12" ht="14.25" customHeight="1">
      <c r="A4" s="26">
        <v>171</v>
      </c>
      <c r="B4" s="117"/>
      <c r="C4" s="118"/>
      <c r="D4" s="118"/>
      <c r="E4" s="13" t="s">
        <v>610</v>
      </c>
      <c r="F4" s="13">
        <v>505405</v>
      </c>
      <c r="G4" s="26" t="s">
        <v>611</v>
      </c>
      <c r="H4" s="26" t="s">
        <v>605</v>
      </c>
      <c r="I4" s="32">
        <v>438.05</v>
      </c>
      <c r="J4" s="26">
        <v>0.4</v>
      </c>
      <c r="K4" s="117" t="s">
        <v>612</v>
      </c>
    </row>
    <row r="5" spans="1:12" ht="14.25" customHeight="1">
      <c r="A5" s="26">
        <v>172</v>
      </c>
      <c r="B5" s="117"/>
      <c r="C5" s="118"/>
      <c r="D5" s="118"/>
      <c r="E5" s="27" t="s">
        <v>431</v>
      </c>
      <c r="F5" s="119">
        <v>214201</v>
      </c>
      <c r="G5" s="26" t="s">
        <v>613</v>
      </c>
      <c r="H5" s="26" t="s">
        <v>605</v>
      </c>
      <c r="I5" s="32">
        <v>438.2</v>
      </c>
      <c r="J5" s="26">
        <v>-7.6</v>
      </c>
      <c r="K5" s="117" t="s">
        <v>614</v>
      </c>
    </row>
    <row r="6" spans="1:12" ht="14.25" customHeight="1">
      <c r="A6" s="26">
        <v>173</v>
      </c>
      <c r="B6" s="117"/>
      <c r="C6" s="118"/>
      <c r="D6" s="118"/>
      <c r="E6" s="27" t="s">
        <v>431</v>
      </c>
      <c r="F6" s="27">
        <v>214202</v>
      </c>
      <c r="G6" s="26" t="s">
        <v>615</v>
      </c>
      <c r="H6" s="26" t="s">
        <v>605</v>
      </c>
      <c r="I6" s="32">
        <v>438.2</v>
      </c>
      <c r="J6" s="26">
        <v>-7.6</v>
      </c>
      <c r="K6" s="117" t="s">
        <v>614</v>
      </c>
    </row>
    <row r="7" spans="1:12" ht="14.25" customHeight="1">
      <c r="A7" s="26">
        <v>174</v>
      </c>
      <c r="B7" s="117"/>
      <c r="C7" s="118"/>
      <c r="D7" s="118"/>
      <c r="E7" s="27" t="s">
        <v>89</v>
      </c>
      <c r="F7" s="27">
        <v>214333</v>
      </c>
      <c r="G7" s="26" t="s">
        <v>616</v>
      </c>
      <c r="H7" s="26" t="s">
        <v>617</v>
      </c>
      <c r="I7" s="32">
        <v>439.41250000000002</v>
      </c>
      <c r="J7" s="26">
        <v>-7.6</v>
      </c>
      <c r="K7" s="117" t="s">
        <v>618</v>
      </c>
    </row>
    <row r="8" spans="1:12" ht="14.25" customHeight="1">
      <c r="A8" s="26">
        <v>175</v>
      </c>
      <c r="B8" s="117"/>
      <c r="C8" s="118"/>
      <c r="D8" s="118"/>
      <c r="E8" s="27" t="s">
        <v>91</v>
      </c>
      <c r="F8" s="27">
        <v>214302</v>
      </c>
      <c r="G8" s="26" t="s">
        <v>619</v>
      </c>
      <c r="H8" s="26" t="s">
        <v>620</v>
      </c>
      <c r="I8" s="32">
        <v>438.8</v>
      </c>
      <c r="J8" s="26">
        <v>-7.6</v>
      </c>
      <c r="K8" s="117" t="s">
        <v>621</v>
      </c>
    </row>
    <row r="9" spans="1:12" ht="14.25" customHeight="1">
      <c r="A9" s="26">
        <v>176</v>
      </c>
      <c r="B9" s="117"/>
      <c r="C9" s="118"/>
      <c r="D9" s="118"/>
      <c r="E9" s="27" t="s">
        <v>100</v>
      </c>
      <c r="F9" s="27">
        <v>214306</v>
      </c>
      <c r="G9" s="26" t="s">
        <v>622</v>
      </c>
      <c r="H9" s="26" t="s">
        <v>617</v>
      </c>
      <c r="I9" s="32">
        <v>439.375</v>
      </c>
      <c r="J9" s="26">
        <v>-7.6</v>
      </c>
      <c r="K9" s="117" t="s">
        <v>623</v>
      </c>
    </row>
    <row r="10" spans="1:12" ht="14.25" customHeight="1">
      <c r="A10" s="26">
        <v>177</v>
      </c>
      <c r="B10" s="117"/>
      <c r="C10" s="118"/>
      <c r="D10" s="118"/>
      <c r="E10" s="27" t="s">
        <v>624</v>
      </c>
      <c r="F10" s="27">
        <v>214308</v>
      </c>
      <c r="G10" s="26" t="s">
        <v>625</v>
      </c>
      <c r="H10" s="26" t="s">
        <v>620</v>
      </c>
      <c r="I10" s="32">
        <v>438.3125</v>
      </c>
      <c r="J10" s="26">
        <v>-7.6</v>
      </c>
      <c r="K10" s="117" t="s">
        <v>626</v>
      </c>
    </row>
    <row r="11" spans="1:12" ht="14.25" customHeight="1">
      <c r="A11" s="26">
        <v>178</v>
      </c>
      <c r="B11" s="117"/>
      <c r="C11" s="118"/>
      <c r="D11" s="118"/>
      <c r="E11" s="27" t="s">
        <v>627</v>
      </c>
      <c r="F11" s="27">
        <v>214305</v>
      </c>
      <c r="G11" s="26" t="s">
        <v>625</v>
      </c>
      <c r="H11" s="26" t="s">
        <v>617</v>
      </c>
      <c r="I11" s="32">
        <v>439</v>
      </c>
      <c r="J11" s="26">
        <v>-7.6</v>
      </c>
      <c r="K11" s="117" t="s">
        <v>628</v>
      </c>
    </row>
    <row r="12" spans="1:12" ht="14.25" customHeight="1">
      <c r="A12" s="26">
        <v>179</v>
      </c>
      <c r="B12" s="117"/>
      <c r="C12" s="118"/>
      <c r="D12" s="118"/>
      <c r="E12" s="27" t="s">
        <v>442</v>
      </c>
      <c r="F12" s="119">
        <v>214301</v>
      </c>
      <c r="G12" s="26" t="s">
        <v>619</v>
      </c>
      <c r="H12" s="26" t="s">
        <v>605</v>
      </c>
      <c r="I12" s="32">
        <v>438.52499999999998</v>
      </c>
      <c r="J12" s="26">
        <v>-7.6</v>
      </c>
      <c r="K12" s="117" t="s">
        <v>629</v>
      </c>
    </row>
    <row r="13" spans="1:12" ht="14.25" customHeight="1">
      <c r="A13" s="26">
        <v>180</v>
      </c>
      <c r="B13" s="117"/>
      <c r="C13" s="118"/>
      <c r="D13" s="118"/>
      <c r="E13" s="27" t="s">
        <v>630</v>
      </c>
      <c r="F13" s="27">
        <v>214314</v>
      </c>
      <c r="G13" s="26" t="s">
        <v>631</v>
      </c>
      <c r="H13" s="26" t="s">
        <v>632</v>
      </c>
      <c r="I13" s="32">
        <v>438.45</v>
      </c>
      <c r="J13" s="26">
        <v>-7.6</v>
      </c>
      <c r="K13" s="117" t="s">
        <v>633</v>
      </c>
    </row>
    <row r="14" spans="1:12" ht="14.25" customHeight="1">
      <c r="A14" s="26">
        <v>181</v>
      </c>
      <c r="B14" s="117"/>
      <c r="C14" s="118"/>
      <c r="D14" s="118"/>
      <c r="E14" s="27" t="s">
        <v>184</v>
      </c>
      <c r="F14" s="119">
        <v>214601</v>
      </c>
      <c r="G14" s="26" t="s">
        <v>634</v>
      </c>
      <c r="H14" s="26" t="s">
        <v>605</v>
      </c>
      <c r="I14" s="32">
        <v>430.65</v>
      </c>
      <c r="J14" s="26">
        <v>-7.6</v>
      </c>
      <c r="K14" s="117" t="s">
        <v>635</v>
      </c>
    </row>
    <row r="15" spans="1:12" ht="14.25" customHeight="1">
      <c r="A15" s="26">
        <v>182</v>
      </c>
      <c r="B15" s="117"/>
      <c r="C15" s="118"/>
      <c r="D15" s="118"/>
      <c r="E15" s="27" t="s">
        <v>569</v>
      </c>
      <c r="F15" s="119">
        <v>214705</v>
      </c>
      <c r="G15" s="26" t="s">
        <v>636</v>
      </c>
      <c r="H15" s="26" t="s">
        <v>605</v>
      </c>
      <c r="I15" s="32">
        <v>438.875</v>
      </c>
      <c r="J15" s="26">
        <v>-7.6</v>
      </c>
      <c r="K15" s="117" t="s">
        <v>637</v>
      </c>
    </row>
    <row r="16" spans="1:12" ht="14.25" customHeight="1">
      <c r="A16" s="26">
        <v>183</v>
      </c>
      <c r="B16" s="117"/>
      <c r="C16" s="118"/>
      <c r="D16" s="118"/>
      <c r="E16" s="27" t="s">
        <v>208</v>
      </c>
      <c r="F16" s="27">
        <v>214701</v>
      </c>
      <c r="G16" s="26" t="s">
        <v>638</v>
      </c>
      <c r="H16" s="26" t="s">
        <v>605</v>
      </c>
      <c r="I16" s="32">
        <v>438.3</v>
      </c>
      <c r="J16" s="26">
        <v>-7.6</v>
      </c>
      <c r="K16" s="117" t="s">
        <v>639</v>
      </c>
    </row>
  </sheetData>
  <hyperlinks>
    <hyperlink ref="E2" r:id="rId1" display="http://195.225.116.10/user.php?rid=901005&amp;rpt=EA5IHJ"/>
    <hyperlink ref="F2" r:id="rId2" display="http://195.225.116.10/user.php?rid=901005&amp;rpt=EA5IHJ"/>
    <hyperlink ref="E3" r:id="rId3" display="http://195.225.116.10/user.php?rid=314525&amp;rpt=EA7IYR"/>
    <hyperlink ref="F3" r:id="rId4" display="http://195.225.116.10/user.php?rid=314525&amp;rpt=EA7IYR"/>
    <hyperlink ref="E4" r:id="rId5" display="http://195.225.116.10/user.php?rid=505405&amp;rpt=EA7JOE"/>
    <hyperlink ref="F4" r:id="rId6" display="http://195.225.116.10/user.php?rid=505405&amp;rpt=EA7JOE"/>
    <hyperlink ref="E5" r:id="rId7" display="http://195.225.116.10/user.php?rid=214201&amp;rpt=ED2ZAC"/>
    <hyperlink ref="F5" r:id="rId8" display="http://195.225.116.10/user.php?rid=214201&amp;rpt=ED2ZAC"/>
    <hyperlink ref="E6" r:id="rId9" display="http://195.225.116.10/user.php?rid=214202&amp;rpt=ED2ZAC"/>
    <hyperlink ref="F6" r:id="rId10" display="http://195.225.116.10/user.php?rid=214202&amp;rpt=ED2ZAC"/>
    <hyperlink ref="E7" r:id="rId11" display="http://195.225.116.10/user.php?rid=214333&amp;rpt=ED3YAB"/>
    <hyperlink ref="F7" r:id="rId12" display="http://195.225.116.10/user.php?rid=214333&amp;rpt=ED3YAB"/>
    <hyperlink ref="E8" r:id="rId13" display="http://195.225.116.10/user.php?rid=214302&amp;rpt=ED3YAC"/>
    <hyperlink ref="F8" r:id="rId14" display="http://195.225.116.10/user.php?rid=214302&amp;rpt=ED3YAC"/>
    <hyperlink ref="E9" r:id="rId15" display="http://195.225.116.10/user.php?rid=214306&amp;rpt=ED3YAI"/>
    <hyperlink ref="F9" r:id="rId16" display="http://195.225.116.10/user.php?rid=214306&amp;rpt=ED3YAI"/>
    <hyperlink ref="E10" r:id="rId17" display="http://195.225.116.10/user.php?rid=214308&amp;rpt=ED3ZAG"/>
    <hyperlink ref="F10" r:id="rId18" display="http://195.225.116.10/user.php?rid=214308&amp;rpt=ED3ZAG"/>
    <hyperlink ref="E11" r:id="rId19" display="http://195.225.116.10/user.php?rid=214305&amp;rpt=ED3ZAH"/>
    <hyperlink ref="F11" r:id="rId20" display="http://195.225.116.10/user.php?rid=214305&amp;rpt=ED3ZAH"/>
    <hyperlink ref="E12" r:id="rId21" display="http://195.225.116.10/user.php?rid=214301&amp;rpt=ED3ZAQ"/>
    <hyperlink ref="F12" r:id="rId22" display="http://195.225.116.10/user.php?rid=214301&amp;rpt=ED3ZAQ"/>
    <hyperlink ref="E13" r:id="rId23" display="http://195.225.116.10/user.php?rid=214314&amp;rpt=ED3ZAR"/>
    <hyperlink ref="F13" r:id="rId24" display="http://195.225.116.10/user.php?rid=214314&amp;rpt=ED3ZAR"/>
    <hyperlink ref="E14" r:id="rId25" display="http://195.225.116.10/user.php?rid=214601&amp;rpt=ED6ZAA"/>
    <hyperlink ref="F14" r:id="rId26" display="http://195.225.116.10/user.php?rid=214601&amp;rpt=ED6ZAA"/>
    <hyperlink ref="E15" r:id="rId27" display="http://195.225.116.10/user.php?rid=214705&amp;rpt=ED7YAF"/>
    <hyperlink ref="F15" r:id="rId28" display="http://195.225.116.10/user.php?rid=214705&amp;rpt=ED7YAF"/>
    <hyperlink ref="E16" r:id="rId29" display="http://195.225.116.10/user.php?rid=214701&amp;rpt=ED7ZAJ"/>
    <hyperlink ref="F16" r:id="rId30" display="http://195.225.116.10/user.php?rid=214701&amp;rpt=ED7ZAJ"/>
  </hyperlinks>
  <pageMargins left="0.7" right="0.7" top="0.75" bottom="0.75" header="0.3" footer="0.3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ALL</vt:lpstr>
      <vt:lpstr>URE-142</vt:lpstr>
      <vt:lpstr>URE-430</vt:lpstr>
      <vt:lpstr>URE-Dig</vt:lpstr>
      <vt:lpstr>DMR-Marc</vt:lpstr>
      <vt:lpstr>URE-otros</vt:lpstr>
      <vt:lpstr>URE-Beacons</vt:lpstr>
      <vt:lpstr>Brandmeister</vt:lpstr>
      <vt:lpstr>DMRplus</vt:lpstr>
      <vt:lpstr>AMIRED</vt:lpstr>
      <vt:lpstr>FCR</vt:lpstr>
      <vt:lpstr>Band Plan</vt:lpstr>
      <vt:lpstr>'URE-otros'!repe50.php?wmode_transparent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2019-02-23T19:19:56Z</dcterms:modified>
</cp:coreProperties>
</file>